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PersonInfo\IVD\IEPIRKUMI\TIRGUS_IZPETES\JD_2026\T.I.2026-5 Ēku jumtu neatliekamie un avārijas novēršanas darbi RŪ objektos (EB)\Uzaicinajums\"/>
    </mc:Choice>
  </mc:AlternateContent>
  <xr:revisionPtr revIDLastSave="0" documentId="13_ncr:1_{AB2B2E77-605E-46B2-90F1-52C3CEBCCF5D}" xr6:coauthVersionLast="47" xr6:coauthVersionMax="47" xr10:uidLastSave="{00000000-0000-0000-0000-000000000000}"/>
  <bookViews>
    <workbookView xWindow="28680" yWindow="-120" windowWidth="29040" windowHeight="17520" tabRatio="500" xr2:uid="{00000000-000D-0000-FFFF-FFFF00000000}"/>
  </bookViews>
  <sheets>
    <sheet name="Finanšu piedāvājum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46" i="1" l="1"/>
  <c r="H45" i="1"/>
  <c r="H44" i="1"/>
  <c r="H43" i="1"/>
  <c r="H42" i="1"/>
  <c r="H41" i="1"/>
  <c r="H40" i="1"/>
  <c r="H35" i="1"/>
  <c r="H34" i="1"/>
  <c r="H33" i="1"/>
  <c r="H32" i="1"/>
  <c r="H31" i="1"/>
  <c r="H30" i="1"/>
  <c r="H29" i="1"/>
  <c r="H24" i="1"/>
  <c r="H23" i="1"/>
  <c r="H22" i="1"/>
  <c r="H21" i="1"/>
  <c r="H20" i="1"/>
  <c r="H19" i="1"/>
  <c r="H18" i="1"/>
  <c r="H25" i="1" l="1"/>
  <c r="H36" i="1"/>
  <c r="H47" i="1"/>
  <c r="H48" i="1" l="1"/>
</calcChain>
</file>

<file path=xl/sharedStrings.xml><?xml version="1.0" encoding="utf-8"?>
<sst xmlns="http://schemas.openxmlformats.org/spreadsheetml/2006/main" count="101" uniqueCount="36">
  <si>
    <t>Nr. p.k.</t>
  </si>
  <si>
    <t>Darba / Tehnikas nosaukums</t>
  </si>
  <si>
    <t>Mērv.</t>
  </si>
  <si>
    <t>Vienības izmaksas EUR, bez PVN</t>
  </si>
  <si>
    <t>Kopējas izmaksas EUR, bez PVN</t>
  </si>
  <si>
    <t>Remontstrādnieks</t>
  </si>
  <si>
    <t>c/h</t>
  </si>
  <si>
    <t>Darba vadītājs</t>
  </si>
  <si>
    <t>Industriālais alpīnists</t>
  </si>
  <si>
    <t>Tehnikas noma (pacēlājs)</t>
  </si>
  <si>
    <t>KOPĀ (I):</t>
  </si>
  <si>
    <t>KOPĀ (II):</t>
  </si>
  <si>
    <t>h</t>
  </si>
  <si>
    <t>Kopējas izmaksas 
EUR, bez PVN</t>
  </si>
  <si>
    <t>Finanšu piedāvājuma tirgus izpētē veidne</t>
  </si>
  <si>
    <t>FINANŠU PIEDĀVĀJUMS</t>
  </si>
  <si>
    <t>(identifikācijas Nr.T.I.2026/5)</t>
  </si>
  <si>
    <t>“Ēku jumtu neatliekamie un avārijas novēršanas darbi SIA “Rīgas ūdens” objektos”</t>
  </si>
  <si>
    <t>4.pielikums</t>
  </si>
  <si>
    <t>Piezīmes:</t>
  </si>
  <si>
    <t>2. Finanšu piedāvājumā aprēķinus jāveic formulās ar noapaļojumu divi cipari aiz komata (jāizmanto funkcija “round”).</t>
  </si>
  <si>
    <t>1. Pretendents nav tiesīgs Finanšu piedāvājumu papildināt ar jaunām izmaksu pozīcijām vai dzēst esošās izmaksu pozīcijas.</t>
  </si>
  <si>
    <t>KOPĀ (III):</t>
  </si>
  <si>
    <t>KOPSUMMA (I+II+III):</t>
  </si>
  <si>
    <t>darba dienās</t>
  </si>
  <si>
    <t>svētku dienās un brīvdienās</t>
  </si>
  <si>
    <t>Darbu veikšanas dienas</t>
  </si>
  <si>
    <t>Apjoms*</t>
  </si>
  <si>
    <t xml:space="preserve">*norādītajiem apjomiem ir informatīvs raksturs, kas tiks ņemts vērā pretendentu piedāvājumu vērtēšanā (Līguma darbības laikā Pasūtītājs tiesīgs pasūtīt mazāku Pakalpojumu apjomu un atsevišķas Pakalpojomu pozīcijas vispār nepasūtīt). </t>
  </si>
  <si>
    <t>Vadītāja vai pilnvarotās personas vārds, uzvārds, amats:</t>
  </si>
  <si>
    <t>Paraksts:</t>
  </si>
  <si>
    <t>Datums, vieta</t>
  </si>
  <si>
    <t>I. Darbaspēka izmaksas  |  Avārijas darbs (reaģēšanas laiks 8 stundas no pieteikšanas)</t>
  </si>
  <si>
    <t>II. Darbaspēka izmaksas  |  Neatliekamais darbs (reaģēšanas laiks 24 stundas no pieteikšanas)</t>
  </si>
  <si>
    <t>III. Apsekošana</t>
  </si>
  <si>
    <t>Ar šo, iesniedzot finanšu piedāvājumu tirgus izpētei “Ēku jumtu neatliekamie un avārijas novēršanas darbi SIA “Rīgas ūdens” objektos”, iepirkuma identifikācijas Nr.T.I.2026/5, piedāvājam veikt Tehniskajā specifikācijā - darba uzdevumam norādītajam un normatīvo aktu prasībām atbilstošus ēku jumtu neatliekamos un avārijas novēršanas darbus par zemāk norādītajām cenām, kas ietver visas izmaksas tādā apmērā, lai pilnībā nodrošinātu līguma izpildi, tai skaitā, visas izmaksas, kas saistītas darbaspēka, transporta, tehnikas nomas un ar tehniskas transportēšanu saistītās izmaksas (izņemot materiālu izmaksas), kā arī nodokļus un nodevas, izņemot pievienotās vērtības nodokli (turpmāk -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</si>
</sst>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
    </font>
    <font>
      <b/>
      <sz val="10"/>
      <color theme="1"/>
      <name val="Arial"/>
      <family val="2"/>
      <charset val="186"/>
    </font>
    <font>
      <sz val="10"/>
      <color theme="1"/>
      <name val="Arial"/>
      <family val="2"/>
      <charset val="186"/>
    </font>
    <font>
      <sz val="10"/>
      <name val="Arial"/>
      <family val="2"/>
      <charset val="186"/>
    </font>
    <font>
      <sz val="10"/>
      <name val="Arial"/>
      <family val="2"/>
    </font>
    <font>
      <b/>
      <sz val="10"/>
      <name val="Arial"/>
      <family val="2"/>
      <charset val="186"/>
    </font>
    <font>
      <sz val="11"/>
      <color theme="1"/>
      <name val="Arial"/>
      <family val="2"/>
      <charset val="186"/>
    </font>
    <font>
      <b/>
      <sz val="12"/>
      <color theme="1"/>
      <name val="Arial"/>
      <family val="2"/>
      <charset val="186"/>
    </font>
    <font>
      <i/>
      <sz val="12"/>
      <name val="Arial"/>
      <family val="2"/>
      <charset val="186"/>
    </font>
    <font>
      <b/>
      <sz val="12"/>
      <name val="Arial"/>
      <family val="2"/>
      <charset val="186"/>
    </font>
    <font>
      <sz val="12"/>
      <name val="Arial"/>
      <family val="2"/>
      <charset val="186"/>
    </font>
    <font>
      <b/>
      <sz val="11"/>
      <name val="Arial"/>
      <family val="2"/>
      <charset val="186"/>
    </font>
    <font>
      <sz val="11"/>
      <color rgb="FFFF0000"/>
      <name val="Arial"/>
      <family val="2"/>
      <charset val="186"/>
    </font>
    <font>
      <sz val="11"/>
      <color theme="1"/>
      <name val="Calibri"/>
      <family val="2"/>
      <charset val="1"/>
    </font>
    <font>
      <sz val="8"/>
      <name val="Calibri"/>
      <family val="2"/>
      <charset val="1"/>
    </font>
    <font>
      <i/>
      <sz val="10"/>
      <name val="Arial"/>
      <family val="2"/>
      <charset val="186"/>
    </font>
  </fonts>
  <fills count="7">
    <fill>
      <patternFill patternType="none"/>
    </fill>
    <fill>
      <patternFill patternType="gray125"/>
    </fill>
    <fill>
      <patternFill patternType="solid">
        <fgColor theme="0" tint="-0.14999847407452621"/>
        <bgColor rgb="FFBDD7EE"/>
      </patternFill>
    </fill>
    <fill>
      <patternFill patternType="solid">
        <fgColor theme="0"/>
        <bgColor rgb="FFBDD7EE"/>
      </patternFill>
    </fill>
    <fill>
      <patternFill patternType="solid">
        <fgColor theme="0"/>
        <bgColor indexed="64"/>
      </patternFill>
    </fill>
    <fill>
      <patternFill patternType="solid">
        <fgColor theme="0"/>
        <bgColor rgb="FFFFFFFF"/>
      </patternFill>
    </fill>
    <fill>
      <patternFill patternType="solid">
        <fgColor theme="0"/>
        <bgColor rgb="FFD6E4F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0" fontId="3" fillId="0" borderId="0"/>
    <xf numFmtId="0" fontId="4" fillId="0" borderId="0"/>
    <xf numFmtId="43" fontId="13" fillId="0" borderId="0" applyFont="0" applyFill="0" applyBorder="0" applyAlignment="0" applyProtection="0"/>
  </cellStyleXfs>
  <cellXfs count="3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0" borderId="0" xfId="0" applyFont="1"/>
    <xf numFmtId="0" fontId="6" fillId="0" borderId="0" xfId="0" applyFont="1"/>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2" applyFont="1"/>
    <xf numFmtId="43" fontId="1" fillId="6" borderId="1" xfId="3" applyFont="1" applyFill="1" applyBorder="1" applyAlignment="1">
      <alignment horizontal="center" vertical="center"/>
    </xf>
    <xf numFmtId="0" fontId="2" fillId="4" borderId="2" xfId="0" applyFont="1" applyFill="1" applyBorder="1" applyAlignment="1">
      <alignment horizontal="center" vertical="center"/>
    </xf>
    <xf numFmtId="0" fontId="2" fillId="4" borderId="2" xfId="0" applyFont="1" applyFill="1" applyBorder="1" applyAlignment="1">
      <alignment horizontal="left" vertical="center"/>
    </xf>
    <xf numFmtId="43" fontId="2" fillId="4" borderId="2" xfId="3" applyFont="1" applyFill="1" applyBorder="1" applyAlignment="1">
      <alignment horizontal="center" vertical="center"/>
    </xf>
    <xf numFmtId="0" fontId="2" fillId="4" borderId="3" xfId="0" applyFont="1" applyFill="1" applyBorder="1" applyAlignment="1">
      <alignment horizontal="center" vertical="center"/>
    </xf>
    <xf numFmtId="0" fontId="2" fillId="4" borderId="3" xfId="0" applyFont="1" applyFill="1" applyBorder="1" applyAlignment="1">
      <alignment horizontal="left" vertical="center"/>
    </xf>
    <xf numFmtId="43" fontId="2" fillId="4" borderId="3" xfId="3" applyFont="1" applyFill="1" applyBorder="1" applyAlignment="1">
      <alignment horizontal="center" vertical="center"/>
    </xf>
    <xf numFmtId="0" fontId="2" fillId="5" borderId="3" xfId="0" applyFont="1" applyFill="1" applyBorder="1" applyAlignment="1">
      <alignment horizontal="center" vertical="center"/>
    </xf>
    <xf numFmtId="0" fontId="2" fillId="5" borderId="3" xfId="0" applyFont="1" applyFill="1" applyBorder="1" applyAlignment="1">
      <alignment horizontal="left" vertical="center"/>
    </xf>
    <xf numFmtId="0" fontId="2" fillId="5" borderId="4" xfId="0" applyFont="1" applyFill="1" applyBorder="1" applyAlignment="1">
      <alignment horizontal="center" vertical="center"/>
    </xf>
    <xf numFmtId="0" fontId="2" fillId="5" borderId="4" xfId="0" applyFont="1" applyFill="1" applyBorder="1" applyAlignment="1">
      <alignment horizontal="left" vertical="center"/>
    </xf>
    <xf numFmtId="43" fontId="2" fillId="4" borderId="4" xfId="3" applyFont="1" applyFill="1" applyBorder="1" applyAlignment="1">
      <alignment horizontal="center" vertical="center"/>
    </xf>
    <xf numFmtId="0" fontId="12" fillId="0" borderId="0" xfId="0" applyFont="1"/>
    <xf numFmtId="0" fontId="3" fillId="0" borderId="0" xfId="0" applyFont="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Alignment="1">
      <alignment horizontal="left" vertical="center" indent="1"/>
    </xf>
    <xf numFmtId="0" fontId="1" fillId="0" borderId="5" xfId="0" applyFont="1" applyBorder="1" applyAlignment="1">
      <alignment vertical="center"/>
    </xf>
    <xf numFmtId="43" fontId="1" fillId="0" borderId="1" xfId="3" applyFont="1" applyFill="1" applyBorder="1" applyAlignment="1">
      <alignment horizontal="center" vertical="center"/>
    </xf>
    <xf numFmtId="0" fontId="3" fillId="0" borderId="0" xfId="0" applyFont="1" applyAlignment="1">
      <alignment vertical="top"/>
    </xf>
    <xf numFmtId="0" fontId="15" fillId="0" borderId="0" xfId="0" applyFont="1" applyAlignment="1">
      <alignment horizontal="left" vertical="center" wrapText="1"/>
    </xf>
    <xf numFmtId="0" fontId="1" fillId="0" borderId="7" xfId="0" applyFont="1" applyBorder="1" applyAlignment="1">
      <alignment horizontal="right" vertical="center"/>
    </xf>
    <xf numFmtId="0" fontId="1" fillId="0" borderId="6" xfId="0" applyFont="1" applyBorder="1" applyAlignment="1">
      <alignment horizontal="right" vertical="center"/>
    </xf>
    <xf numFmtId="0" fontId="1" fillId="6" borderId="1" xfId="0" applyFont="1" applyFill="1" applyBorder="1" applyAlignment="1">
      <alignment horizontal="right" vertical="center"/>
    </xf>
    <xf numFmtId="0" fontId="10" fillId="0" borderId="0" xfId="0" applyFont="1" applyAlignment="1">
      <alignment horizontal="justify" vertical="top" wrapText="1"/>
    </xf>
  </cellXfs>
  <cellStyles count="4">
    <cellStyle name="Komats" xfId="3" builtinId="3"/>
    <cellStyle name="Normal 2" xfId="1" xr:uid="{0BCD037F-0907-4E23-A38A-3C0E775F3D59}"/>
    <cellStyle name="Normal_iekseejie uudens kan" xfId="2" xr:uid="{8676FA4C-3AC3-458A-B5C9-EEBF355BC201}"/>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7FB"/>
      <rgbColor rgb="FFD6E4F0"/>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555555"/>
      <rgbColor rgb="FFAAAAAA"/>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1"/>
  <sheetViews>
    <sheetView showGridLines="0" tabSelected="1" zoomScale="95" zoomScaleNormal="95" workbookViewId="0">
      <selection activeCell="L14" sqref="L14"/>
    </sheetView>
  </sheetViews>
  <sheetFormatPr defaultColWidth="8.6640625" defaultRowHeight="13.8" x14ac:dyDescent="0.25"/>
  <cols>
    <col min="1" max="1" width="8.6640625" style="6"/>
    <col min="2" max="2" width="8" style="6" customWidth="1"/>
    <col min="3" max="4" width="27.88671875" style="6" customWidth="1"/>
    <col min="5" max="5" width="12" style="6" customWidth="1"/>
    <col min="6" max="6" width="17.44140625" style="6" customWidth="1"/>
    <col min="7" max="7" width="22.109375" style="6" customWidth="1"/>
    <col min="8" max="8" width="21.109375" style="6" customWidth="1"/>
    <col min="9" max="16384" width="8.6640625" style="6"/>
  </cols>
  <sheetData>
    <row r="1" spans="2:8" ht="15.6" x14ac:dyDescent="0.25">
      <c r="H1" s="7" t="s">
        <v>18</v>
      </c>
    </row>
    <row r="3" spans="2:8" ht="15.6" x14ac:dyDescent="0.25">
      <c r="E3" s="8" t="s">
        <v>14</v>
      </c>
    </row>
    <row r="5" spans="2:8" ht="15.6" x14ac:dyDescent="0.25">
      <c r="E5" s="9" t="s">
        <v>15</v>
      </c>
    </row>
    <row r="6" spans="2:8" ht="15.6" x14ac:dyDescent="0.25">
      <c r="E6" s="9" t="s">
        <v>17</v>
      </c>
    </row>
    <row r="7" spans="2:8" ht="15" x14ac:dyDescent="0.25">
      <c r="E7" s="10" t="s">
        <v>16</v>
      </c>
    </row>
    <row r="8" spans="2:8" s="11" customFormat="1" x14ac:dyDescent="0.25"/>
    <row r="9" spans="2:8" s="11" customFormat="1" x14ac:dyDescent="0.25">
      <c r="B9" s="37" t="s">
        <v>35</v>
      </c>
      <c r="C9" s="37"/>
      <c r="D9" s="37"/>
      <c r="E9" s="37"/>
      <c r="F9" s="37"/>
      <c r="G9" s="37"/>
      <c r="H9" s="37"/>
    </row>
    <row r="10" spans="2:8" s="11" customFormat="1" ht="15" customHeight="1" x14ac:dyDescent="0.25">
      <c r="B10" s="37"/>
      <c r="C10" s="37"/>
      <c r="D10" s="37"/>
      <c r="E10" s="37"/>
      <c r="F10" s="37"/>
      <c r="G10" s="37"/>
      <c r="H10" s="37"/>
    </row>
    <row r="11" spans="2:8" s="11" customFormat="1" ht="15" customHeight="1" x14ac:dyDescent="0.25">
      <c r="B11" s="37"/>
      <c r="C11" s="37"/>
      <c r="D11" s="37"/>
      <c r="E11" s="37"/>
      <c r="F11" s="37"/>
      <c r="G11" s="37"/>
      <c r="H11" s="37"/>
    </row>
    <row r="12" spans="2:8" s="11" customFormat="1" ht="15" customHeight="1" x14ac:dyDescent="0.25">
      <c r="B12" s="37"/>
      <c r="C12" s="37"/>
      <c r="D12" s="37"/>
      <c r="E12" s="37"/>
      <c r="F12" s="37"/>
      <c r="G12" s="37"/>
      <c r="H12" s="37"/>
    </row>
    <row r="13" spans="2:8" s="11" customFormat="1" ht="15" customHeight="1" x14ac:dyDescent="0.25">
      <c r="B13" s="37"/>
      <c r="C13" s="37"/>
      <c r="D13" s="37"/>
      <c r="E13" s="37"/>
      <c r="F13" s="37"/>
      <c r="G13" s="37"/>
      <c r="H13" s="37"/>
    </row>
    <row r="14" spans="2:8" s="11" customFormat="1" ht="15" customHeight="1" x14ac:dyDescent="0.25">
      <c r="B14" s="37"/>
      <c r="C14" s="37"/>
      <c r="D14" s="37"/>
      <c r="E14" s="37"/>
      <c r="F14" s="37"/>
      <c r="G14" s="37"/>
      <c r="H14" s="37"/>
    </row>
    <row r="16" spans="2:8" x14ac:dyDescent="0.25">
      <c r="B16" s="30" t="s">
        <v>32</v>
      </c>
      <c r="C16" s="30"/>
      <c r="D16" s="30"/>
      <c r="E16" s="30"/>
      <c r="F16" s="30"/>
      <c r="G16" s="30"/>
      <c r="H16" s="30"/>
    </row>
    <row r="17" spans="2:8" ht="26.4" x14ac:dyDescent="0.25">
      <c r="B17" s="1" t="s">
        <v>0</v>
      </c>
      <c r="C17" s="1" t="s">
        <v>1</v>
      </c>
      <c r="D17" s="1" t="s">
        <v>26</v>
      </c>
      <c r="E17" s="1" t="s">
        <v>2</v>
      </c>
      <c r="F17" s="1" t="s">
        <v>27</v>
      </c>
      <c r="G17" s="2" t="s">
        <v>3</v>
      </c>
      <c r="H17" s="2" t="s">
        <v>13</v>
      </c>
    </row>
    <row r="18" spans="2:8" x14ac:dyDescent="0.25">
      <c r="B18" s="13">
        <v>1</v>
      </c>
      <c r="C18" s="14" t="s">
        <v>5</v>
      </c>
      <c r="D18" s="13" t="s">
        <v>24</v>
      </c>
      <c r="E18" s="13" t="s">
        <v>6</v>
      </c>
      <c r="F18" s="26">
        <v>100</v>
      </c>
      <c r="G18" s="26"/>
      <c r="H18" s="15">
        <f>ROUND(F18*G18,2)</f>
        <v>0</v>
      </c>
    </row>
    <row r="19" spans="2:8" x14ac:dyDescent="0.25">
      <c r="B19" s="16">
        <v>2</v>
      </c>
      <c r="C19" s="17" t="s">
        <v>5</v>
      </c>
      <c r="D19" s="16" t="s">
        <v>25</v>
      </c>
      <c r="E19" s="16" t="s">
        <v>6</v>
      </c>
      <c r="F19" s="27">
        <v>50</v>
      </c>
      <c r="G19" s="27"/>
      <c r="H19" s="18">
        <f t="shared" ref="H19:H24" si="0">ROUND(F19*G19,2)</f>
        <v>0</v>
      </c>
    </row>
    <row r="20" spans="2:8" x14ac:dyDescent="0.25">
      <c r="B20" s="19">
        <v>3</v>
      </c>
      <c r="C20" s="20" t="s">
        <v>7</v>
      </c>
      <c r="D20" s="16" t="s">
        <v>24</v>
      </c>
      <c r="E20" s="16" t="s">
        <v>6</v>
      </c>
      <c r="F20" s="27">
        <v>25</v>
      </c>
      <c r="G20" s="27"/>
      <c r="H20" s="18">
        <f t="shared" si="0"/>
        <v>0</v>
      </c>
    </row>
    <row r="21" spans="2:8" x14ac:dyDescent="0.25">
      <c r="B21" s="19">
        <v>4</v>
      </c>
      <c r="C21" s="20" t="s">
        <v>7</v>
      </c>
      <c r="D21" s="16" t="s">
        <v>25</v>
      </c>
      <c r="E21" s="16" t="s">
        <v>6</v>
      </c>
      <c r="F21" s="27">
        <v>10</v>
      </c>
      <c r="G21" s="27"/>
      <c r="H21" s="18">
        <f t="shared" si="0"/>
        <v>0</v>
      </c>
    </row>
    <row r="22" spans="2:8" x14ac:dyDescent="0.25">
      <c r="B22" s="16">
        <v>5</v>
      </c>
      <c r="C22" s="17" t="s">
        <v>8</v>
      </c>
      <c r="D22" s="16" t="s">
        <v>24</v>
      </c>
      <c r="E22" s="16" t="s">
        <v>6</v>
      </c>
      <c r="F22" s="27">
        <v>15</v>
      </c>
      <c r="G22" s="27"/>
      <c r="H22" s="18">
        <f t="shared" si="0"/>
        <v>0</v>
      </c>
    </row>
    <row r="23" spans="2:8" x14ac:dyDescent="0.25">
      <c r="B23" s="16">
        <v>6</v>
      </c>
      <c r="C23" s="17" t="s">
        <v>8</v>
      </c>
      <c r="D23" s="16" t="s">
        <v>25</v>
      </c>
      <c r="E23" s="16" t="s">
        <v>6</v>
      </c>
      <c r="F23" s="27">
        <v>10</v>
      </c>
      <c r="G23" s="27"/>
      <c r="H23" s="18">
        <f t="shared" si="0"/>
        <v>0</v>
      </c>
    </row>
    <row r="24" spans="2:8" x14ac:dyDescent="0.25">
      <c r="B24" s="21">
        <v>7</v>
      </c>
      <c r="C24" s="22" t="s">
        <v>9</v>
      </c>
      <c r="D24" s="21"/>
      <c r="E24" s="21" t="s">
        <v>12</v>
      </c>
      <c r="F24" s="28">
        <v>35</v>
      </c>
      <c r="G24" s="28"/>
      <c r="H24" s="23">
        <f t="shared" si="0"/>
        <v>0</v>
      </c>
    </row>
    <row r="25" spans="2:8" x14ac:dyDescent="0.25">
      <c r="B25" s="36" t="s">
        <v>10</v>
      </c>
      <c r="C25" s="36"/>
      <c r="D25" s="36"/>
      <c r="E25" s="36"/>
      <c r="F25" s="36"/>
      <c r="G25" s="36"/>
      <c r="H25" s="12">
        <f>SUM(H18:H24)</f>
        <v>0</v>
      </c>
    </row>
    <row r="27" spans="2:8" x14ac:dyDescent="0.25">
      <c r="B27" s="30" t="s">
        <v>33</v>
      </c>
      <c r="C27" s="30"/>
      <c r="D27" s="30"/>
      <c r="E27" s="30"/>
      <c r="F27" s="30"/>
      <c r="G27" s="30"/>
      <c r="H27" s="30"/>
    </row>
    <row r="28" spans="2:8" ht="26.4" x14ac:dyDescent="0.25">
      <c r="B28" s="1" t="s">
        <v>0</v>
      </c>
      <c r="C28" s="1" t="s">
        <v>1</v>
      </c>
      <c r="D28" s="1" t="s">
        <v>26</v>
      </c>
      <c r="E28" s="1" t="s">
        <v>2</v>
      </c>
      <c r="F28" s="1" t="s">
        <v>27</v>
      </c>
      <c r="G28" s="2" t="s">
        <v>3</v>
      </c>
      <c r="H28" s="2" t="s">
        <v>13</v>
      </c>
    </row>
    <row r="29" spans="2:8" x14ac:dyDescent="0.25">
      <c r="B29" s="13">
        <v>1</v>
      </c>
      <c r="C29" s="14" t="s">
        <v>5</v>
      </c>
      <c r="D29" s="13" t="s">
        <v>24</v>
      </c>
      <c r="E29" s="13" t="s">
        <v>6</v>
      </c>
      <c r="F29" s="26">
        <v>150</v>
      </c>
      <c r="G29" s="26"/>
      <c r="H29" s="15">
        <f t="shared" ref="H29:H35" si="1">ROUND(F29*G29,2)</f>
        <v>0</v>
      </c>
    </row>
    <row r="30" spans="2:8" x14ac:dyDescent="0.25">
      <c r="B30" s="16">
        <v>2</v>
      </c>
      <c r="C30" s="17" t="s">
        <v>5</v>
      </c>
      <c r="D30" s="16" t="s">
        <v>25</v>
      </c>
      <c r="E30" s="16" t="s">
        <v>6</v>
      </c>
      <c r="F30" s="27">
        <v>50</v>
      </c>
      <c r="G30" s="27"/>
      <c r="H30" s="18">
        <f t="shared" si="1"/>
        <v>0</v>
      </c>
    </row>
    <row r="31" spans="2:8" x14ac:dyDescent="0.25">
      <c r="B31" s="19">
        <v>3</v>
      </c>
      <c r="C31" s="20" t="s">
        <v>7</v>
      </c>
      <c r="D31" s="16" t="s">
        <v>24</v>
      </c>
      <c r="E31" s="16" t="s">
        <v>6</v>
      </c>
      <c r="F31" s="27">
        <v>50</v>
      </c>
      <c r="G31" s="27"/>
      <c r="H31" s="18">
        <f t="shared" si="1"/>
        <v>0</v>
      </c>
    </row>
    <row r="32" spans="2:8" x14ac:dyDescent="0.25">
      <c r="B32" s="19">
        <v>4</v>
      </c>
      <c r="C32" s="20" t="s">
        <v>7</v>
      </c>
      <c r="D32" s="16" t="s">
        <v>25</v>
      </c>
      <c r="E32" s="16" t="s">
        <v>6</v>
      </c>
      <c r="F32" s="27">
        <v>25</v>
      </c>
      <c r="G32" s="27"/>
      <c r="H32" s="18">
        <f t="shared" si="1"/>
        <v>0</v>
      </c>
    </row>
    <row r="33" spans="2:8" x14ac:dyDescent="0.25">
      <c r="B33" s="16">
        <v>5</v>
      </c>
      <c r="C33" s="17" t="s">
        <v>8</v>
      </c>
      <c r="D33" s="16" t="s">
        <v>24</v>
      </c>
      <c r="E33" s="16" t="s">
        <v>6</v>
      </c>
      <c r="F33" s="27">
        <v>35</v>
      </c>
      <c r="G33" s="27"/>
      <c r="H33" s="18">
        <f t="shared" si="1"/>
        <v>0</v>
      </c>
    </row>
    <row r="34" spans="2:8" x14ac:dyDescent="0.25">
      <c r="B34" s="16">
        <v>6</v>
      </c>
      <c r="C34" s="17" t="s">
        <v>8</v>
      </c>
      <c r="D34" s="16" t="s">
        <v>25</v>
      </c>
      <c r="E34" s="16" t="s">
        <v>6</v>
      </c>
      <c r="F34" s="27">
        <v>15</v>
      </c>
      <c r="G34" s="27"/>
      <c r="H34" s="18">
        <f t="shared" si="1"/>
        <v>0</v>
      </c>
    </row>
    <row r="35" spans="2:8" x14ac:dyDescent="0.25">
      <c r="B35" s="21">
        <v>7</v>
      </c>
      <c r="C35" s="22" t="s">
        <v>9</v>
      </c>
      <c r="D35" s="21"/>
      <c r="E35" s="21" t="s">
        <v>12</v>
      </c>
      <c r="F35" s="28">
        <v>100</v>
      </c>
      <c r="G35" s="28"/>
      <c r="H35" s="23">
        <f t="shared" si="1"/>
        <v>0</v>
      </c>
    </row>
    <row r="36" spans="2:8" x14ac:dyDescent="0.25">
      <c r="B36" s="36" t="s">
        <v>11</v>
      </c>
      <c r="C36" s="36"/>
      <c r="D36" s="36"/>
      <c r="E36" s="36"/>
      <c r="F36" s="36"/>
      <c r="G36" s="36"/>
      <c r="H36" s="12">
        <f>SUM(H29:H35)</f>
        <v>0</v>
      </c>
    </row>
    <row r="38" spans="2:8" x14ac:dyDescent="0.25">
      <c r="B38" s="30" t="s">
        <v>34</v>
      </c>
      <c r="C38" s="30"/>
      <c r="D38" s="30"/>
      <c r="E38" s="30"/>
      <c r="F38" s="30"/>
      <c r="G38" s="30"/>
      <c r="H38" s="30"/>
    </row>
    <row r="39" spans="2:8" ht="26.4" x14ac:dyDescent="0.25">
      <c r="B39" s="3" t="s">
        <v>0</v>
      </c>
      <c r="C39" s="3" t="s">
        <v>1</v>
      </c>
      <c r="D39" s="1" t="s">
        <v>26</v>
      </c>
      <c r="E39" s="3" t="s">
        <v>2</v>
      </c>
      <c r="F39" s="3" t="s">
        <v>27</v>
      </c>
      <c r="G39" s="4" t="s">
        <v>3</v>
      </c>
      <c r="H39" s="4" t="s">
        <v>4</v>
      </c>
    </row>
    <row r="40" spans="2:8" x14ac:dyDescent="0.25">
      <c r="B40" s="13">
        <v>1</v>
      </c>
      <c r="C40" s="14" t="s">
        <v>5</v>
      </c>
      <c r="D40" s="13" t="s">
        <v>24</v>
      </c>
      <c r="E40" s="13" t="s">
        <v>6</v>
      </c>
      <c r="F40" s="26">
        <v>50</v>
      </c>
      <c r="G40" s="26"/>
      <c r="H40" s="15">
        <f t="shared" ref="H40:H46" si="2">ROUND(F40*G40,2)</f>
        <v>0</v>
      </c>
    </row>
    <row r="41" spans="2:8" x14ac:dyDescent="0.25">
      <c r="B41" s="16">
        <v>2</v>
      </c>
      <c r="C41" s="17" t="s">
        <v>5</v>
      </c>
      <c r="D41" s="16" t="s">
        <v>25</v>
      </c>
      <c r="E41" s="16" t="s">
        <v>6</v>
      </c>
      <c r="F41" s="27">
        <v>50</v>
      </c>
      <c r="G41" s="27"/>
      <c r="H41" s="18">
        <f t="shared" si="2"/>
        <v>0</v>
      </c>
    </row>
    <row r="42" spans="2:8" x14ac:dyDescent="0.25">
      <c r="B42" s="19">
        <v>3</v>
      </c>
      <c r="C42" s="20" t="s">
        <v>7</v>
      </c>
      <c r="D42" s="16" t="s">
        <v>24</v>
      </c>
      <c r="E42" s="16" t="s">
        <v>6</v>
      </c>
      <c r="F42" s="27">
        <v>50</v>
      </c>
      <c r="G42" s="27"/>
      <c r="H42" s="18">
        <f t="shared" si="2"/>
        <v>0</v>
      </c>
    </row>
    <row r="43" spans="2:8" x14ac:dyDescent="0.25">
      <c r="B43" s="19">
        <v>4</v>
      </c>
      <c r="C43" s="20" t="s">
        <v>7</v>
      </c>
      <c r="D43" s="16" t="s">
        <v>25</v>
      </c>
      <c r="E43" s="16" t="s">
        <v>6</v>
      </c>
      <c r="F43" s="27">
        <v>50</v>
      </c>
      <c r="G43" s="27"/>
      <c r="H43" s="18">
        <f t="shared" si="2"/>
        <v>0</v>
      </c>
    </row>
    <row r="44" spans="2:8" x14ac:dyDescent="0.25">
      <c r="B44" s="16">
        <v>5</v>
      </c>
      <c r="C44" s="17" t="s">
        <v>8</v>
      </c>
      <c r="D44" s="16" t="s">
        <v>24</v>
      </c>
      <c r="E44" s="16" t="s">
        <v>6</v>
      </c>
      <c r="F44" s="27">
        <v>50</v>
      </c>
      <c r="G44" s="27"/>
      <c r="H44" s="18">
        <f t="shared" si="2"/>
        <v>0</v>
      </c>
    </row>
    <row r="45" spans="2:8" x14ac:dyDescent="0.25">
      <c r="B45" s="16">
        <v>6</v>
      </c>
      <c r="C45" s="17" t="s">
        <v>8</v>
      </c>
      <c r="D45" s="16" t="s">
        <v>25</v>
      </c>
      <c r="E45" s="16" t="s">
        <v>6</v>
      </c>
      <c r="F45" s="27">
        <v>25</v>
      </c>
      <c r="G45" s="27"/>
      <c r="H45" s="18">
        <f t="shared" si="2"/>
        <v>0</v>
      </c>
    </row>
    <row r="46" spans="2:8" x14ac:dyDescent="0.25">
      <c r="B46" s="21">
        <v>7</v>
      </c>
      <c r="C46" s="22" t="s">
        <v>9</v>
      </c>
      <c r="D46" s="21"/>
      <c r="E46" s="21" t="s">
        <v>12</v>
      </c>
      <c r="F46" s="28">
        <v>100</v>
      </c>
      <c r="G46" s="28"/>
      <c r="H46" s="23">
        <f t="shared" si="2"/>
        <v>0</v>
      </c>
    </row>
    <row r="47" spans="2:8" x14ac:dyDescent="0.25">
      <c r="B47" s="36" t="s">
        <v>22</v>
      </c>
      <c r="C47" s="36"/>
      <c r="D47" s="36"/>
      <c r="E47" s="36"/>
      <c r="F47" s="36"/>
      <c r="G47" s="36"/>
      <c r="H47" s="12">
        <f>SUM(H40:H46)</f>
        <v>0</v>
      </c>
    </row>
    <row r="48" spans="2:8" x14ac:dyDescent="0.25">
      <c r="B48" s="34" t="s">
        <v>23</v>
      </c>
      <c r="C48" s="34"/>
      <c r="D48" s="34"/>
      <c r="E48" s="34"/>
      <c r="F48" s="34"/>
      <c r="G48" s="35"/>
      <c r="H48" s="31">
        <f>H25+H36+H47</f>
        <v>0</v>
      </c>
    </row>
    <row r="51" spans="2:18" x14ac:dyDescent="0.25">
      <c r="B51" s="5" t="s">
        <v>19</v>
      </c>
    </row>
    <row r="53" spans="2:18" ht="13.95" customHeight="1" x14ac:dyDescent="0.25">
      <c r="B53" s="25" t="s">
        <v>21</v>
      </c>
    </row>
    <row r="54" spans="2:18" ht="16.95" customHeight="1" x14ac:dyDescent="0.25">
      <c r="B54" s="32" t="s">
        <v>20</v>
      </c>
      <c r="C54" s="24"/>
      <c r="D54" s="24"/>
      <c r="E54" s="24"/>
      <c r="F54" s="24"/>
      <c r="G54" s="24"/>
      <c r="H54" s="24"/>
      <c r="I54" s="24"/>
      <c r="J54" s="24"/>
      <c r="K54" s="24"/>
      <c r="L54" s="24"/>
      <c r="M54" s="24"/>
      <c r="N54" s="24"/>
      <c r="O54" s="24"/>
      <c r="P54" s="24"/>
      <c r="Q54" s="24"/>
      <c r="R54" s="24"/>
    </row>
    <row r="55" spans="2:18" x14ac:dyDescent="0.25">
      <c r="B55" s="33" t="s">
        <v>28</v>
      </c>
      <c r="C55" s="33"/>
      <c r="D55" s="33"/>
      <c r="E55" s="33"/>
      <c r="F55" s="33"/>
      <c r="G55" s="33"/>
      <c r="H55" s="33"/>
    </row>
    <row r="56" spans="2:18" x14ac:dyDescent="0.25">
      <c r="B56" s="33"/>
      <c r="C56" s="33"/>
      <c r="D56" s="33"/>
      <c r="E56" s="33"/>
      <c r="F56" s="33"/>
      <c r="G56" s="33"/>
      <c r="H56" s="33"/>
    </row>
    <row r="59" spans="2:18" ht="14.4" x14ac:dyDescent="0.25">
      <c r="B59" s="29" t="s">
        <v>29</v>
      </c>
    </row>
    <row r="60" spans="2:18" ht="14.4" x14ac:dyDescent="0.25">
      <c r="B60" s="29" t="s">
        <v>30</v>
      </c>
    </row>
    <row r="61" spans="2:18" ht="14.4" x14ac:dyDescent="0.25">
      <c r="B61" s="29" t="s">
        <v>31</v>
      </c>
    </row>
  </sheetData>
  <mergeCells count="6">
    <mergeCell ref="B55:H56"/>
    <mergeCell ref="B9:H14"/>
    <mergeCell ref="B48:G48"/>
    <mergeCell ref="B25:G25"/>
    <mergeCell ref="B36:G36"/>
    <mergeCell ref="B47:G47"/>
  </mergeCells>
  <phoneticPr fontId="14" type="noConversion"/>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Finanšu piedāvājums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Evita Liškovska</cp:lastModifiedBy>
  <cp:revision>0</cp:revision>
  <dcterms:created xsi:type="dcterms:W3CDTF">2026-03-30T11:09:59Z</dcterms:created>
  <dcterms:modified xsi:type="dcterms:W3CDTF">2026-05-22T08:12:20Z</dcterms:modified>
  <dc:language>en-US</dc:language>
</cp:coreProperties>
</file>