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PersonInfo\IVD\IEPIRKUMI\ATKLATI_KONKURSI\2025\RŪ-2025_181 Biroja mēbeļu piegāde un uzstādīšana (IF)\"/>
    </mc:Choice>
  </mc:AlternateContent>
  <xr:revisionPtr revIDLastSave="0" documentId="13_ncr:1_{6815927D-D444-4DC3-A604-59E8DA360109}" xr6:coauthVersionLast="47" xr6:coauthVersionMax="47" xr10:uidLastSave="{00000000-0000-0000-0000-000000000000}"/>
  <bookViews>
    <workbookView xWindow="-120" yWindow="-120" windowWidth="38640" windowHeight="21240" xr2:uid="{89844E60-EF02-42A9-BC80-97537737C8A4}"/>
  </bookViews>
  <sheets>
    <sheet name="Lapa1" sheetId="1" r:id="rId1"/>
  </sheets>
  <definedNames>
    <definedName name="_ftn1" localSheetId="0">Lapa1!$B$221</definedName>
    <definedName name="_ftnref1" localSheetId="0">Lapa1!$B$214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0" i="1" l="1"/>
  <c r="H204" i="1"/>
  <c r="H196" i="1"/>
  <c r="H194" i="1"/>
  <c r="H192" i="1"/>
  <c r="H187" i="1"/>
  <c r="H182" i="1"/>
  <c r="H178" i="1"/>
  <c r="H175" i="1"/>
  <c r="H173" i="1"/>
  <c r="H171" i="1"/>
  <c r="H169" i="1"/>
  <c r="H164" i="1"/>
  <c r="H160" i="1"/>
  <c r="H154" i="1"/>
  <c r="H150" i="1"/>
  <c r="H148" i="1"/>
  <c r="H146" i="1"/>
  <c r="H145" i="1"/>
  <c r="H144" i="1"/>
  <c r="H143" i="1"/>
  <c r="H140" i="1"/>
  <c r="H138" i="1"/>
  <c r="H136" i="1"/>
  <c r="H133" i="1"/>
  <c r="H130" i="1"/>
  <c r="H127" i="1"/>
  <c r="H124" i="1"/>
  <c r="H121" i="1"/>
  <c r="H119" i="1"/>
  <c r="H115" i="1"/>
  <c r="H110" i="1"/>
  <c r="H105" i="1"/>
  <c r="H100" i="1"/>
  <c r="H97" i="1"/>
  <c r="H94" i="1"/>
  <c r="H92" i="1"/>
  <c r="H90" i="1"/>
  <c r="H86" i="1"/>
  <c r="H88" i="1"/>
  <c r="H84" i="1"/>
  <c r="H82" i="1"/>
  <c r="H79" i="1"/>
  <c r="H70" i="1"/>
  <c r="H73" i="1"/>
  <c r="H76" i="1"/>
  <c r="H67" i="1"/>
  <c r="H61" i="1"/>
  <c r="H56" i="1"/>
  <c r="H51" i="1"/>
  <c r="H46" i="1"/>
  <c r="H41" i="1"/>
  <c r="H36" i="1"/>
  <c r="H29" i="1"/>
  <c r="H23" i="1"/>
  <c r="H17" i="1"/>
  <c r="H11" i="1"/>
</calcChain>
</file>

<file path=xl/sharedStrings.xml><?xml version="1.0" encoding="utf-8"?>
<sst xmlns="http://schemas.openxmlformats.org/spreadsheetml/2006/main" count="328" uniqueCount="267">
  <si>
    <t>Tehniskā specifikācija – Tehniskā un Finanšu piedāvājuma veidne</t>
  </si>
  <si>
    <t>N.p.k</t>
  </si>
  <si>
    <t>Vienību skaits (provizoriski)*</t>
  </si>
  <si>
    <t>Vienas vienības cena, EUR (bez PVN)</t>
  </si>
  <si>
    <t>1.</t>
  </si>
  <si>
    <t>Augstumā regulējams elektriskais galds</t>
  </si>
  <si>
    <t>Taisnstūra augstumā elektriski regulējams galds.</t>
  </si>
  <si>
    <t>2.</t>
  </si>
  <si>
    <t>3.</t>
  </si>
  <si>
    <t>4.</t>
  </si>
  <si>
    <t>Augstumā regulējams elektriskais stūra galds</t>
  </si>
  <si>
    <t>Augstumā elektriski regulējams stūra galds.</t>
  </si>
  <si>
    <t>5.</t>
  </si>
  <si>
    <t>Darba galds</t>
  </si>
  <si>
    <t>6.</t>
  </si>
  <si>
    <t>7.</t>
  </si>
  <si>
    <t>8.</t>
  </si>
  <si>
    <t>Darba galds stūra</t>
  </si>
  <si>
    <t>9.</t>
  </si>
  <si>
    <t>10.</t>
  </si>
  <si>
    <t>11.</t>
  </si>
  <si>
    <t>Kāju nosegpanelis galdiem</t>
  </si>
  <si>
    <t>12.</t>
  </si>
  <si>
    <t>13.</t>
  </si>
  <si>
    <t>14.</t>
  </si>
  <si>
    <t>15.</t>
  </si>
  <si>
    <t>Iekarināms sistēmbloka plaukts</t>
  </si>
  <si>
    <t>Piekarams datora turētājs (ar siksnām) ar metāla leņķi procesora atbalstam.</t>
  </si>
  <si>
    <t>16.</t>
  </si>
  <si>
    <t>Atvilktņu bloks ar ritentiņiem</t>
  </si>
  <si>
    <t>17.</t>
  </si>
  <si>
    <t>Akustiskā galda starpsiena</t>
  </si>
  <si>
    <t>18.</t>
  </si>
  <si>
    <t>19.</t>
  </si>
  <si>
    <t>Akustiskā galda starpsiena (sānu)</t>
  </si>
  <si>
    <t>20.</t>
  </si>
  <si>
    <t>21.</t>
  </si>
  <si>
    <t>Dokumentu plaukts</t>
  </si>
  <si>
    <t>22.</t>
  </si>
  <si>
    <t>23.</t>
  </si>
  <si>
    <t xml:space="preserve">Dokumentu plaukts </t>
  </si>
  <si>
    <t>24.</t>
  </si>
  <si>
    <t>Dokumentu skapis</t>
  </si>
  <si>
    <t>25.</t>
  </si>
  <si>
    <t>26.</t>
  </si>
  <si>
    <t xml:space="preserve">Iekšā 5 plauktu rindas mapēm. </t>
  </si>
  <si>
    <t>27.</t>
  </si>
  <si>
    <t>Drēbju skapis</t>
  </si>
  <si>
    <t>28.</t>
  </si>
  <si>
    <t>Drēbju pakaramais</t>
  </si>
  <si>
    <t>29.</t>
  </si>
  <si>
    <t>Ar veramām durvīm un plauktu iekšpusē. Slēdzams (komplektā 2 atslēgas).</t>
  </si>
  <si>
    <t>30.</t>
  </si>
  <si>
    <t>Pārvietojams kafijas galdiņš</t>
  </si>
  <si>
    <t>31.</t>
  </si>
  <si>
    <t>Apspriežu galds</t>
  </si>
  <si>
    <t>32.</t>
  </si>
  <si>
    <t>Apspriežu galds uz vienas centrālās kājas</t>
  </si>
  <si>
    <t>33.</t>
  </si>
  <si>
    <t>Apspriežu galds taisnstūra</t>
  </si>
  <si>
    <t>34.</t>
  </si>
  <si>
    <t>Metāla dokumentu skapis</t>
  </si>
  <si>
    <t>35.</t>
  </si>
  <si>
    <t>36.</t>
  </si>
  <si>
    <t>Garderobes skapis</t>
  </si>
  <si>
    <t>Garderobes skapis ar 40 cm platām durvīm.</t>
  </si>
  <si>
    <t>37.</t>
  </si>
  <si>
    <t>Garderobes skapis divdaļīgs</t>
  </si>
  <si>
    <t>38.</t>
  </si>
  <si>
    <t>Garderobes skapis trīsdaļīgs</t>
  </si>
  <si>
    <t>39.</t>
  </si>
  <si>
    <t>Antresols garderobes skapim</t>
  </si>
  <si>
    <t>40.</t>
  </si>
  <si>
    <t>Garderobes sols</t>
  </si>
  <si>
    <t>41.</t>
  </si>
  <si>
    <t>Metāla noliktavas plaukti</t>
  </si>
  <si>
    <t>42.</t>
  </si>
  <si>
    <t>43.</t>
  </si>
  <si>
    <t>44.</t>
  </si>
  <si>
    <t xml:space="preserve">Mobils atvilktņu bloks, 3 atvilktnes. </t>
  </si>
  <si>
    <t>Atvilktnes aprīkotas ar metāla rokturiem, kuru izmērs ir visas atvilktnes fasādes garumā, centrālā atslēga (komplektā 2 atslēgas).</t>
  </si>
  <si>
    <t>45.</t>
  </si>
  <si>
    <t>Augstais atvilktņu bloks</t>
  </si>
  <si>
    <t xml:space="preserve">Augstais atvilktņu bloks. Slēdzams (komplektā 2 atslēgas) ar diviem plauktiem un rakstāmpiederumu nodalījumu. </t>
  </si>
  <si>
    <t xml:space="preserve">Atvilktne aprīkota ar kluso aizvēršanas mehānismu.  </t>
  </si>
  <si>
    <t>46.</t>
  </si>
  <si>
    <t>Seifa skapītis</t>
  </si>
  <si>
    <t>Seifa skapītis ar veramām durvīm, bez pamatnes.</t>
  </si>
  <si>
    <t>47.</t>
  </si>
  <si>
    <t>48.</t>
  </si>
  <si>
    <t>Dokumentu skapis, 3 plaukti, slēdzams (komplektā 2 atslēgas).</t>
  </si>
  <si>
    <t>49.</t>
  </si>
  <si>
    <t>Moduļu skapītis</t>
  </si>
  <si>
    <t>50.</t>
  </si>
  <si>
    <t>51.</t>
  </si>
  <si>
    <t>52.</t>
  </si>
  <si>
    <t>53.</t>
  </si>
  <si>
    <t xml:space="preserve">Drēbju skapis ar izbīdāmu sliedi, 1 plauktu kreisajā pusē un 5 plauktiem labajā pusē. </t>
  </si>
  <si>
    <t>54.</t>
  </si>
  <si>
    <t xml:space="preserve">Skapis ar bīdāmām durvīm, ar atslēgu (komplektā 2 atslēgas), 2 plauktiem. </t>
  </si>
  <si>
    <t>55.</t>
  </si>
  <si>
    <t>Dīvāns</t>
  </si>
  <si>
    <t>Sēdnes un atzveltnes auduma nodilumizturība (pēc Martindeila) – ne mazāk kā 100 000 cikli.</t>
  </si>
  <si>
    <t>Precīzu auduma toni pirms ražošanas saskaņot ar Pasūtītāju.</t>
  </si>
  <si>
    <t>Žurnālgaldiņš</t>
  </si>
  <si>
    <t>Individuālie skapīši</t>
  </si>
  <si>
    <t>Galvenā atslēga (2 gab.), ar kuras palīdzību var atslēgt jebkuru skapīša durtiņu.</t>
  </si>
  <si>
    <t>Sānu galdiņš</t>
  </si>
  <si>
    <t xml:space="preserve">Kompakts, sāņu kafijas galdiņš ar vienu metāla kāju, kurai pamatne taisnstūra pēda. </t>
  </si>
  <si>
    <t>*Norādītajiem apjomiem ir informatīvs raksturs, līguma darbības laikā Pasūtītājs tiesīgs pasūtīt mazāku vai lielāku Preču apjomu un atsevišķas Preču pozīcijas vispār nepasūtīt.</t>
  </si>
  <si>
    <t>2.pielikums</t>
  </si>
  <si>
    <t>Piedāvājumā iekļautas visas ar darbaspēka, materiālu, Preces, transporta un visu citu iespējamo izdevumu izmaksas tādā apmērā, lai pilnībā nodrošinātu Līguma izpildi.</t>
  </si>
  <si>
    <t>Mobils atvilktņu bloks uz riteņiem</t>
  </si>
  <si>
    <t>Skapis ar bīdāmām durvīm</t>
  </si>
  <si>
    <t>Drēbju skapis ar spoguli</t>
  </si>
  <si>
    <r>
      <t>Ar šo &lt;____________________&gt; reģ.Nr._______________________ , iesniedzot tehnisko un finanšu piedāvājumu atklātam konkursam “Biroja mēbeļu piegāde un uzstādīšana” (iepirkuma identifikācijas Nr.RŪ-2025/181; turpmāk – atklāts konkurss), piedāvā veikt biroja mēbeļu piegādi un uzstādīšanu saskaņā ar zemāk norādītajām prasībām un piedāvājumu un par zemāk norādītajām cenām, kas ietver visas izmaksas tādā apmērā, lai pilnībā nodrošinātu līguma izpildi saskaņā ar atklāta konkursa nolikuma un saistošo normatīvo aktu prasībām, tai skaitā transporta izmaksas, uzstādīšanas (montāžas) izmaksas, darbinieku algas, normatīvajos aktos noteiktās darba ņēmēja sociālās apdrošināšanas obligātās izmaksas, darba devējam noteiktās sociālās apdrošināšanas iemaksas un iedzīvotāju ienākumu nodokli u.c., izņemot pievienotās vērtības nodokli:</t>
    </r>
    <r>
      <rPr>
        <b/>
        <sz val="12"/>
        <color theme="1"/>
        <rFont val="Times New Roman"/>
        <family val="1"/>
        <charset val="186"/>
      </rPr>
      <t xml:space="preserve"> </t>
    </r>
  </si>
  <si>
    <t>Pielikumā: Biroja mēbeļu skices vai attēli uz &lt;lapu skaits&gt; lp.[1]</t>
  </si>
  <si>
    <t>&lt;Pretendenta nosaukums un reģistrācijas numurs&gt;</t>
  </si>
  <si>
    <t>&lt; Pretendenta paraksttiesīgās vai pilnvarotās personas vārds, uzvārds, amats&gt;</t>
  </si>
  <si>
    <t>&lt;Paraksts&gt;</t>
  </si>
  <si>
    <t>&lt;Datums, vieta&gt;</t>
  </si>
  <si>
    <t>[1] Pievienojams, ja nav norādīta tīmekļvietne, kur redzama konkrētā Prece.</t>
  </si>
  <si>
    <t>Mēbeļu pozīcija</t>
  </si>
  <si>
    <t>Mēbeļu tehniskās specifikācijas</t>
  </si>
  <si>
    <t>Cena kopā, EUR (bez PVN) 
7=5 x 6</t>
  </si>
  <si>
    <t xml:space="preserve">Pretendents piedāvātais preču piegādes termiņš - &lt;kalendāra dienu skaits (dienu skaits vārdiem), kas nevar pārsniegt atklāta konkursa nolikuma 2.4.4.punktā noteikto maksimālo piegādes termiņu)&gt; dienu laikā no preču pasūtījuma saņemšanas dienas. </t>
  </si>
  <si>
    <t>Veramas 2 durvis. Slēdzams (komplektā 2 atslēgas).</t>
  </si>
  <si>
    <t>Metāla. Tumši pelēks vai melns.</t>
  </si>
  <si>
    <t>Galda kājas svars vismaz 23 kg.</t>
  </si>
  <si>
    <t>Plauktu sekcija ar regulējamiem plauktiem un diviem gala rāmjiem</t>
  </si>
  <si>
    <t xml:space="preserve">Skavas formas metāla rokturi. </t>
  </si>
  <si>
    <t>Sskavas formas metāla rokturi.</t>
  </si>
  <si>
    <t>Zem galda virsmas iestrādāts horizontāls grozs - metāla kabeļu kanāls garums 720 mm x dziļums 120 mm x augustms 100 mm (+/- 10 mm). 
Galda virsmā iestrādāts kabeļu izvades kanāls, kas nosegts ar dekoratīvu metāla vāciņu, vāciņa izmērs 320 mm x 130 mm, H=25 mm (+/- 10 mm). Metāla vāciņa un kabeļu groza izvietojums precizējams montāžas brīdī.</t>
  </si>
  <si>
    <r>
      <t>Galda virsmas izmērs 1800 mm x 800 mm (</t>
    </r>
    <r>
      <rPr>
        <sz val="11.5"/>
        <color theme="1"/>
        <rFont val="Times New Roman"/>
        <family val="1"/>
        <charset val="186"/>
      </rPr>
      <t>+/- 50 mm)</t>
    </r>
    <r>
      <rPr>
        <sz val="12"/>
        <color theme="1"/>
        <rFont val="Times New Roman"/>
        <family val="1"/>
        <charset val="186"/>
      </rPr>
      <t>, galda virsmaz augstuma regulācijas diapazons 595 mm - 1245 mm.</t>
    </r>
  </si>
  <si>
    <r>
      <t>Galda virsmas izmērs garums 1600 mm x 800 mm (</t>
    </r>
    <r>
      <rPr>
        <sz val="11.5"/>
        <color theme="1"/>
        <rFont val="Times New Roman"/>
        <family val="1"/>
        <charset val="186"/>
      </rPr>
      <t>+/- 50 mm)</t>
    </r>
    <r>
      <rPr>
        <sz val="12"/>
        <color theme="1"/>
        <rFont val="Times New Roman"/>
        <family val="1"/>
        <charset val="186"/>
      </rPr>
      <t>, galda virsams regulācijas diapazons 590 mm - 1240 mm.</t>
    </r>
  </si>
  <si>
    <r>
      <t>Galda virsmas izmērs 1400 mm x 700 mm (</t>
    </r>
    <r>
      <rPr>
        <sz val="11.5"/>
        <color theme="1"/>
        <rFont val="Times New Roman"/>
        <family val="1"/>
        <charset val="186"/>
      </rPr>
      <t>+/- 50 mm)</t>
    </r>
    <r>
      <rPr>
        <sz val="12"/>
        <color theme="1"/>
        <rFont val="Times New Roman"/>
        <family val="1"/>
        <charset val="186"/>
      </rPr>
      <t>, galda virsmas augstuma regulācijas diapazons 590 mm - 1240 mm.</t>
    </r>
  </si>
  <si>
    <r>
      <t>Galda virsmas izmērs 1600 mm x 1200 mm x 800 mm (</t>
    </r>
    <r>
      <rPr>
        <sz val="11.5"/>
        <color theme="1"/>
        <rFont val="Times New Roman"/>
        <family val="1"/>
        <charset val="186"/>
      </rPr>
      <t>+/- 50 mm); Galda stūri (labais vai kreisais) pasūtītājs precizēs pasūtījuma brīdī.</t>
    </r>
  </si>
  <si>
    <t>Zem galda virsmas iestrādāts horizontāls grozs - metāla kabeļu kanāls garums 720 mm x dziļums 120 mm x augstums 100 mm (+/- 10mm). 
Galda virsmā iestrādāts kabeļu izvades kanāls, kas nosegts ar dekoratīvu metāla vāciņu, vāciņa izmērs 320 mm x 130 mm, H=25 mm (+/- 10 mm). Metāla vāciņa un kabeļu groza izvietojums precizējams montāžas brīdī.</t>
  </si>
  <si>
    <r>
      <t>Galda virsmas izmērs 1600 mm x 800 mm, H=740 (</t>
    </r>
    <r>
      <rPr>
        <sz val="11.5"/>
        <color theme="1"/>
        <rFont val="Times New Roman"/>
        <family val="1"/>
        <charset val="186"/>
      </rPr>
      <t>+/- 50 mm).</t>
    </r>
  </si>
  <si>
    <t xml:space="preserve">Stabils tērauda rāmis pa visu galda virsmas perimetru ar 4 kājām. Kājas no kvadrātcaurules (40 mm x 40 mm). Kājas izlīmeņošanas iespēja vismaz 10 mm. </t>
  </si>
  <si>
    <t>10 mm atstarpe starp galda virsmu un galda kājām, kas paredzēta starpsienas stiprināšanai pie galda garās un īsās malām.</t>
  </si>
  <si>
    <r>
      <t>Galda virsmas izmērs 1800 mm x 800 mm, H=740 mm (</t>
    </r>
    <r>
      <rPr>
        <sz val="11.5"/>
        <color theme="1"/>
        <rFont val="Times New Roman"/>
        <family val="1"/>
        <charset val="186"/>
      </rPr>
      <t>+/- 50 mm).</t>
    </r>
  </si>
  <si>
    <t>Zem galda virsmas iestrādāts horizontāls grozs - metāla kabeļu kanāls garums 720 mm x dziļums 120 mm x augstums 100 mm (+/- 10 mm). 
Galda virsmā iestrādāts kabeļu izvades kanāls, kas nosegts ar dekoratīvu metāla vāciņu, vāciņa izmērs 320 mm x 130 mm, H=25 mm (+/- 10 mm). Metāla vāciņa un kabeļu groza izvietojums precizējams montāžas brīdī.</t>
  </si>
  <si>
    <r>
      <t>Galda virsmas izmērs 1200 mm x 800 mm, H=740 mm (</t>
    </r>
    <r>
      <rPr>
        <sz val="11.5"/>
        <color theme="1"/>
        <rFont val="Times New Roman"/>
        <family val="1"/>
        <charset val="186"/>
      </rPr>
      <t>+/- 50 mm).</t>
    </r>
  </si>
  <si>
    <r>
      <t>Stūra galda virsmas izmērs 1600 mm x 1200 mm, H=740 mm (</t>
    </r>
    <r>
      <rPr>
        <sz val="11.5"/>
        <color theme="1"/>
        <rFont val="Times New Roman"/>
        <family val="1"/>
        <charset val="186"/>
      </rPr>
      <t>+/- 50 mm). Galda stūri (labais vai kreisais) pasūtītājs precizēs pasūtījuma brīdī.</t>
    </r>
  </si>
  <si>
    <r>
      <t>Stūra galda virsmas izmērs 1800 mm x 1200 mm, H=740 mm (</t>
    </r>
    <r>
      <rPr>
        <sz val="11.5"/>
        <color theme="1"/>
        <rFont val="Times New Roman"/>
        <family val="1"/>
        <charset val="186"/>
      </rPr>
      <t>+/- 50 mm). Galda stūri (labais vai kreisais) pasūtītājs precizēs pasūtījuma brīdī.</t>
    </r>
  </si>
  <si>
    <t>Zem galda virsmas iestrādāts horizontāls grozs - metāla kabeļu kanāls garums 360 mm x dziļums 180 mm x augstums 110 mm (+/- 10 mm). 
Galda virsmā iestrādāts kabeļu izvades kanāls, kas nosegts ar dekoratīvu metāla vāciņu, vāciņa izmērs 320 mm x 130 mm, H=25 mm (+/- 10 mm). Metāla vāciņa izvietojums precizējams montāžas brīdī</t>
  </si>
  <si>
    <r>
      <t>Stūra galda virsmas izmērs 2000 mm x 2000 mm, H=740 mm (</t>
    </r>
    <r>
      <rPr>
        <sz val="11.5"/>
        <color theme="1"/>
        <rFont val="Times New Roman"/>
        <family val="1"/>
        <charset val="186"/>
      </rPr>
      <t>+/- 50 mm); Galda stūri (labais vai kreisais) pasūtītājs precizēs pasūtījuma brīdī.</t>
    </r>
  </si>
  <si>
    <t xml:space="preserve">Stabils tērauda rāmis pa virsmas perimetru ar 4 kājām. Kājas no kvadrātcaurules (40 mm x 40 mm). Kājas izlīmeņošanas iespēja vismaz 10 mm. </t>
  </si>
  <si>
    <t>Zem galda virsmas iestrādāts horizontāls grozs - metāla kabeļu kanāls garums 720 mm x dziļums 120 mm x augstums 100 mm (+/- 10 mm). 
Galda virsmā iestrādāts kabeļu izvades kanāls (2 gab.), kas nosegts ar dekoratīviem metāla vāciņiem (2 gab.), vāciņa izmērs 320 mm x 130 mm, H=25 mm (+/- 10 mm). Metāla vāciņa izvietojums precizējams montāžas brīdī.</t>
  </si>
  <si>
    <r>
      <t>Izmērs 1040 mm x 16 mm, H=350 mm (</t>
    </r>
    <r>
      <rPr>
        <sz val="11.5"/>
        <color theme="1"/>
        <rFont val="Times New Roman"/>
        <family val="1"/>
        <charset val="186"/>
      </rPr>
      <t>+/- 10 mm)</t>
    </r>
  </si>
  <si>
    <t>Apdares materiāls melamīns, vismaz 16 mm aplīmēts ar 1 mm ABS maliņu.</t>
  </si>
  <si>
    <r>
      <t>Izmēri 1240 mm x 16 mm, H=350 mm (</t>
    </r>
    <r>
      <rPr>
        <sz val="11.5"/>
        <color theme="1"/>
        <rFont val="Times New Roman"/>
        <family val="1"/>
        <charset val="186"/>
      </rPr>
      <t>+/- 10 mm)</t>
    </r>
  </si>
  <si>
    <t>Apdares materiāls melamīns 16mm aplīmēts ar 1mm ABS maliņu.</t>
  </si>
  <si>
    <r>
      <t>Izmēri 1440 mm x 16 mm, H=350 mm (</t>
    </r>
    <r>
      <rPr>
        <sz val="11.5"/>
        <color theme="1"/>
        <rFont val="Times New Roman"/>
        <family val="1"/>
        <charset val="186"/>
      </rPr>
      <t>+/- 10 mm)</t>
    </r>
  </si>
  <si>
    <t>Apdares materiāls melamīns, vismaz 16 mm, aplīmēts ar 1 mm ABS maliņu.</t>
  </si>
  <si>
    <r>
      <t>Izmēri 1640 mm x 16 mm, H=350 mm  (</t>
    </r>
    <r>
      <rPr>
        <sz val="11.5"/>
        <color theme="1"/>
        <rFont val="Times New Roman"/>
        <family val="1"/>
        <charset val="186"/>
      </rPr>
      <t>+/- 10 mm)</t>
    </r>
  </si>
  <si>
    <t>Metāla leņķveida stiprinājumi, kas nodrošina atstarpi starp galda virsmu un nosegpaneli  40 mm (+/- 5 mm).</t>
  </si>
  <si>
    <t>Izmērs 250 mm x 550 mm, H=550 mm (+/-10 mm).</t>
  </si>
  <si>
    <t>Izmērs: 415 mm x 500 mm, H=638 mm (+/- 10 mm); 4 vienāda augstuma atvilktnes, atvilktnes aprīkotas ar skavas formas metāla rokturiem (krāsa saskaņojama ar pasūtītāju), centrālā atslēga (komplektā 2 atslēgas).</t>
  </si>
  <si>
    <t>Aprīkots ar 4 ritentiņiem (diametrs ne mazāks kā 37 mm). Pieļaujamā slodze uz katru riteni ne mazāk kā 50 kg.  Korpuss izgatavots no vismaz 16 mm melamīna, aplīmēts ar 1 mm ABS malu.</t>
  </si>
  <si>
    <t>Izmērs 1600 mm x 36 mm, H=595 mm (augstums virs galda virsmas 530 mm) +/- 10 mm.</t>
  </si>
  <si>
    <t>Izmērs 1400 mm x 36 mm, H=595 mm (augstums virs galda virsmas 530 mm) +/- 10 mm.</t>
  </si>
  <si>
    <t>Izmērs 700 mm x 36 mm, H=595 mm (augstums virs galda virsmas 530 mm) +/- 10 mm.</t>
  </si>
  <si>
    <t>Izmērs 800 mm x 36 mm, H=595 mm (augustums virs galda virsmas 530 mm) +/- 10 mm.</t>
  </si>
  <si>
    <t>Pilnībā vaļējs. Izmērs garums 800 mm x platums 400 mm, H=1090 mm (+/- 10 mm). 3 plauktu rindas mapēm.</t>
  </si>
  <si>
    <t>Izmērs 1200 mm x 420 mm, H=1442 mm (+/- 10 mm)</t>
  </si>
  <si>
    <t>Izmērs 800 mm x 420 mm, H=1090 mm  (+/- 10 mm)</t>
  </si>
  <si>
    <t xml:space="preserve">Izmērs 800 mm x 420 mm, H=1797 mm (+/- 10 mm) </t>
  </si>
  <si>
    <t xml:space="preserve">Izmērs 600 mm x 600 mm, H=430 mm (+/- 50 mm). </t>
  </si>
  <si>
    <t>Galda virsma – melamīns, biezums 25 mm +/- 2 mm, aplīmēts ar 2 mm ABS maliņu, zem galda virsmas metāla rāmis, kas izgatavots no metāla taisnstūrveida caurules ar izmēru 40 mm x 20 mm, tā galos metinātas metāla plāksnes kāju stirpināšanai, 4 kājas, kas izgatavotas no metāla no kvadrātcaurules (40 mm x 40 mm), katrai kājai galā plastmasa pēda ar izlīmeņošanas funkciiju 10 mm amplitūdā, krāsots pulvertehnikā.</t>
  </si>
  <si>
    <t>Apaļš apspriežu galds. Galda virsmas D=1000 mm, H=740 mm (+/- 10 mm)</t>
  </si>
  <si>
    <t>Izmērs 2400 m x 1200 mm, H=720 mm (+/- 50 mm).</t>
  </si>
  <si>
    <t>Zem galda virsmas iestrādāts horizontāls grozs - metāla kabeļu kanāls garums 500 mm x dziļums 100 mm x augstums 100 mm (+/- 10 mm). Galda virsmā iestrādāts kabeļu izvades kanāls, kas nosegts ar dekoratīvu metāla vāciņu, vāciņa izmērs 320 mm x 130 mm, H=25 mm (+/- 10 mm). Metāla vāciņa izvietojums precizējams montāžas brīdī.</t>
  </si>
  <si>
    <t>Izmērs 1000 mm x 435 mm, H= 1990 mm (+/- 50 mm)</t>
  </si>
  <si>
    <t>Izmērs 1200 mm x 435 mm, H=1990 mm (+/- 50 mm).</t>
  </si>
  <si>
    <t>Izmērs 400 mm x 1800 mm, H=500 mm (+/- 50 mm).</t>
  </si>
  <si>
    <t xml:space="preserve">Izmērs 1500 mm x 400 mm, H=430 mm (+/- 50mm). </t>
  </si>
  <si>
    <t xml:space="preserve">Sols izgatavots no sametināta metāla rāmja, sēdne masīvkoks lakots.  </t>
  </si>
  <si>
    <t>Cinkoti metāla plaukti, 4 plaukti, 2000 mm x 1200 mm x 400 mm (+/- 50 mm).</t>
  </si>
  <si>
    <t>Izmērs 428 mm x 600 mm, H=560 mm (+/- 50 mm)</t>
  </si>
  <si>
    <t>Izmērs 800 mm x 420 mm, H=740 mm (+/- 50 mm)</t>
  </si>
  <si>
    <t>Izmērs 600 mm x 900 mm, H=740 mm (+/- 50 mm)</t>
  </si>
  <si>
    <t>Korpuss melamīns 18 mm +/- 2 mm aplīmēts ar 1 mm ABS maliņu.</t>
  </si>
  <si>
    <t>Izmērs 1600 mm x 400 mm, H=370 mm (+/- 50 mm)</t>
  </si>
  <si>
    <t>Izmērs 800 mm x 400 mm, H=370 mm (+/- 50 mm)</t>
  </si>
  <si>
    <t>Moduļu skapītis ar 2 nodalījumiem un 1 bīdāmu durtiņu. Korpusa un bīdāmo durtiņu materiāls melamīns, biezums vismaz 16 mm aplīmēts ar 1 mm ABS maliņu. Pamatnē kvadrātcaurules metāla rāmis vismaz 20 mm x 20 mm, pie kura piestiprinātas 4 metāla kājiņas, kuru augstums ir 150 mm ar plastikāta uzlikām augstuma regulēšanai +/- 10 mm, divpusējas uzlīmes plauktu nostiprināšanai.</t>
  </si>
  <si>
    <t>Izmērs 1200 mm x 400 mm, H=370 mm (+/- 50 mm)</t>
  </si>
  <si>
    <t>Moduļu skapītis ar 3 nodalījumiem un 1 bīdāmu durtiņu. Korpusa un bīdāmo durtiņu mateirāls melamīns, beizums vismaz 16 mm aplīmēts ar 1 mm ABS maliņu. Pamatnē kvadrātcaurules metāla rāmis vismaz 20 mm x 20 mm, pie kura piestiprinātas 4 metāla kājiņas, kuru augstums ir 150 mm ar plastikāta uzlikām augstuma regulēšanai +/- 10 mm, divpusējas uzlīmes plauktu nostiprināšanai.</t>
  </si>
  <si>
    <t>Apaļš apspriežu galds. Galda virsmas D 800 mm, H=740 mm (+/- 10 mm)</t>
  </si>
  <si>
    <t>Izmērs 900 mm x 400 mm, H=1940 mm (+/- 50 mm)</t>
  </si>
  <si>
    <t>Izmērs 800 mm x 400 mm, H=720 mm (+/- 50 mm)</t>
  </si>
  <si>
    <t>Pamatnē kvadrātcaurules metāla rāmis vismaz 20 mm x 20 mm, pie kura piestiprinātas 4 metāla kājiņas, kuru augstums ir 150mm ar plastikāta uzlikām augstuma regulēšanai +/- 10mm, divpusējas uzlīmes plauktu nostiprināšanai.</t>
  </si>
  <si>
    <t>Pamatnē metāla kājiņas, krāsotas pulverkrāsojumā, skavas formas metāla rokturi.</t>
  </si>
  <si>
    <t>Izmērs garums 1500 mm x dziļums 800 mm, H=700 mm (+/- 50 mm)</t>
  </si>
  <si>
    <t>Divvietīgs dīvāns. Pilnībā polsterēts. Sēdnei trapecveida forma, sēdnes biezums priekšā 275 mm (+/- 10 mm), sēdnes biezums aizmugurē 340 mm (+/- 10 mm). Roku balsti un atzveltne ir vienāda augstuma un savienoti vienotā detaļā, veidojot U formu. Tie ir novietoti uz sēdnes kā atsevišķa detaļa. Roku balsti beidzās vismaz 90 mm pirms sēdnes malas.</t>
  </si>
  <si>
    <t>Pamatnē trapeces formas plātņveida koka kājas, krāsotas melnā krāsā. Kājas garums 572 mm (+/- 10 mm), kājas augstums priekšpusē 110 mm  (+/- 10 mm).</t>
  </si>
  <si>
    <t>Galda virsma apaļa D=700 mm (+/- 20 mm), H=300 mm (+/- 50 mm)</t>
  </si>
  <si>
    <t xml:space="preserve">Metāla kāju rāmis, veidots no nepārtraukta tērauda stieples ar diametru (D) vismaz 11 mm, krāsots pulverkrāsojumā melnā krāsā. Virsmas materiāls kompaktlamināts. Krāsojums saskaņojams ar pasūtītāju. </t>
  </si>
  <si>
    <t>Galda virsma apaļa D=420 mm (+/- 20 mm), H=450 mm (+/- 50 mm)</t>
  </si>
  <si>
    <t>Metāla kāju rāmis, veidots no nepārtraukta tērauda stieples ar diametru (D) vismaz 11 mm, krāsots pulverkrāsojumā melnā krāsā. Virsmas materiāls kompaktlamināts. Krāsojums saskaņojams ar Pasūtītāju.</t>
  </si>
  <si>
    <t>Izmērs 450 mm x 500 mm, H=1820 mm (+/- 50 mm)</t>
  </si>
  <si>
    <t>Izmērs garums 1590 mm x dziļums 845 mm, H=715 mm (+/- 30 mm)</t>
  </si>
  <si>
    <t>Virsma melamīns vismaz 16 mm, ar 1mm ABS maliņu, kāja krāsota pulverkrāsojumā</t>
  </si>
  <si>
    <t>Galda virsmas materiāls melamīns, biezums 25 mm (+/- 2 mm), 2mm ABS maliņa.</t>
  </si>
  <si>
    <t>Galda virsmas augstuma regulācijas diapazons 595 mm - 1245 mm. Galda stabilitātes nodrošināsanai vienas kājas pēdas garums ir 700 mm (+/- 50 mm), otras pēdas garums – 900 mm (+/- 50 mm). Vadības pults ar LED displeju, kas parāda precīzu galda augstumu mm, un iespēju ieprogrammēt 4 galda virsmas augstumus.</t>
  </si>
  <si>
    <t>Galda virsmas materiāls melamīns, biezums 25 mm (+/- 2 mm), 2 mm ABS maliņa.</t>
  </si>
  <si>
    <t>Zem galda virsmas iestrādāts horizontāls grozs - metāla kabeļu kanāls garums 720 mm x dziļums 120 mm x augstums 100 mm (+/- 10 mm). 
Galda virsmā iestrādāts kabeļu izvades kanāls, kas nosegts ar dekoratīvu metāla vāciņu, vāciņa izmērs 320 mm x 130 mm, H=25 (+/- 10 mm). Metāla vāciņa un kabeļu groza izvietojums precizējams montāžas brīdī.</t>
  </si>
  <si>
    <t>Galda virsmas materiāls melamīns, biezums 25 mm (+/- 2 mm), 2 mm ABS maliņa</t>
  </si>
  <si>
    <t xml:space="preserve">Galda virsmas materiāls melamīns, biezums 25 mm (+/- 2 mm), 2 mm ABS maliņa. </t>
  </si>
  <si>
    <t>Zem galda virsmas iestrādāts horizontāls grozs - metāla kabeļu kanāls garums 360 mm x dziļums 180 mm x augstums 110 mm (+/- 10 mm). 
Galda virsmā iestrādāts kabeļu izvades kanāls, kas nosegts ar dekoratīvu metāla vāciņu, vāciņa izmērs 320 mm x 130 mm, H=25 mm (+/- 10 mm). Metāla vāciņa izvietojums precizējams montāžas brīdī.</t>
  </si>
  <si>
    <r>
      <t xml:space="preserve">Skapja izmērs 600 mm x 800 mm, H=1950 mm (+/- 10 mm). </t>
    </r>
    <r>
      <rPr>
        <sz val="12"/>
        <rFont val="Times New Roman"/>
        <family val="1"/>
        <charset val="186"/>
      </rPr>
      <t>Spoguļa izmērs augstums 1000 mm x platums 270 mm.</t>
    </r>
  </si>
  <si>
    <t>iekšpusē uz durvīm piestiprināts spogulis pilnā izmērā. Apdares materiāls melamīns, biezums skapja korpusam, aizmugurei un durvīm 18 mm (+/- 2 mm), aplīmēts ar 1 mm ABS malu. Skavas formas metāla rokturi (krāsa saskaņojama ar pasūtītāju). Pamatnē plastmasas kājas H=17 mm ar izlīmeņošanu +/- 10mm.</t>
  </si>
  <si>
    <t>8 pakaramie, ar lietussarga turētāju, stabils, svars vismaz 5 kg, augstums vismaz 1900 mm (+/- 50 mm).</t>
  </si>
  <si>
    <t>Izmērs 800 mm x 600 mm, H=720 mm (+/- 50 mm). Apdares materiāls melamīns, biezums skapja korpusam, aizmugurei un durvīm 18 mm (+/- 2 mm), aplīmēts ar 1 mm ABS malu. Skavas formas metāla rokturi.</t>
  </si>
  <si>
    <t xml:space="preserve">Galda virsma – melamīns, biezums 25 mm (+/- 2 mm), aplīmēts ar 2 mm ABS maliņu, zem galda virsmas viena centrālā kāja, kas izgatavota no metāla apaļas caurules ar diametru 76 mm (+/- 10 mm), ar apaļu pēdu ar diametru 600 mm (+/- 20 mm), krāsots pulvertehnikā. </t>
  </si>
  <si>
    <r>
      <t xml:space="preserve">Aprīkots ar 4 ritentiņiem, diametrs ne mazāks kā 37 mm. Pieļaujamā slodze uz katru riteni ne mazāk kā 50 kg.  Korpuss izgatavots no </t>
    </r>
    <r>
      <rPr>
        <sz val="12"/>
        <rFont val="Times New Roman"/>
        <family val="1"/>
        <charset val="186"/>
      </rPr>
      <t>vismaz</t>
    </r>
    <r>
      <rPr>
        <sz val="12"/>
        <color rgb="FFFF0000"/>
        <rFont val="Times New Roman"/>
        <family val="1"/>
        <charset val="186"/>
      </rPr>
      <t xml:space="preserve"> </t>
    </r>
    <r>
      <rPr>
        <sz val="12"/>
        <color theme="1"/>
        <rFont val="Times New Roman"/>
        <family val="1"/>
        <charset val="186"/>
      </rPr>
      <t xml:space="preserve">16 mm melamīna, aplīmēts ar 1 mm ABS malu. </t>
    </r>
  </si>
  <si>
    <r>
      <t xml:space="preserve">Korpuss un atvilktnes fasāde melamīns 18 mm </t>
    </r>
    <r>
      <rPr>
        <sz val="12"/>
        <rFont val="Times New Roman"/>
        <family val="1"/>
        <charset val="186"/>
      </rPr>
      <t>(+/- 2 mm)</t>
    </r>
    <r>
      <rPr>
        <sz val="12"/>
        <color theme="1"/>
        <rFont val="Times New Roman"/>
        <family val="1"/>
        <charset val="186"/>
      </rPr>
      <t xml:space="preserve"> ar 1 mm ABS maliņu, augšējā daļa lamināts 25mm</t>
    </r>
    <r>
      <rPr>
        <sz val="12"/>
        <rFont val="Times New Roman"/>
        <family val="1"/>
        <charset val="186"/>
      </rPr>
      <t xml:space="preserve"> (+/- 2 mm),</t>
    </r>
    <r>
      <rPr>
        <sz val="12"/>
        <color theme="1"/>
        <rFont val="Times New Roman"/>
        <family val="1"/>
        <charset val="186"/>
      </rPr>
      <t xml:space="preserve">  ar 2 mm ABS maliņu. </t>
    </r>
  </si>
  <si>
    <t>Pamatnē plastikāta kājiņas H=17 mm ar izlīmeņošanu +/- 10 mm.</t>
  </si>
  <si>
    <r>
      <t>Korpuss un durtiņu fasādes melamīns 18 mm</t>
    </r>
    <r>
      <rPr>
        <sz val="12"/>
        <rFont val="Times New Roman"/>
        <family val="1"/>
        <charset val="186"/>
      </rPr>
      <t xml:space="preserve"> (+/- 2 mm)</t>
    </r>
    <r>
      <rPr>
        <sz val="12"/>
        <color rgb="FFFF0000"/>
        <rFont val="Times New Roman"/>
        <family val="1"/>
        <charset val="186"/>
      </rPr>
      <t xml:space="preserve"> </t>
    </r>
    <r>
      <rPr>
        <sz val="12"/>
        <color theme="1"/>
        <rFont val="Times New Roman"/>
        <family val="1"/>
        <charset val="186"/>
      </rPr>
      <t>aplīmēts ar 1 mm ABS maliņu.</t>
    </r>
  </si>
  <si>
    <r>
      <t>Izmērs</t>
    </r>
    <r>
      <rPr>
        <sz val="12"/>
        <rFont val="Times New Roman"/>
        <family val="1"/>
        <charset val="186"/>
      </rPr>
      <t xml:space="preserve"> Platums 800 x dziļums</t>
    </r>
    <r>
      <rPr>
        <sz val="12"/>
        <color rgb="FFFF0000"/>
        <rFont val="Times New Roman"/>
        <family val="1"/>
        <charset val="186"/>
      </rPr>
      <t xml:space="preserve"> </t>
    </r>
    <r>
      <rPr>
        <sz val="12"/>
        <color theme="1"/>
        <rFont val="Times New Roman"/>
        <family val="1"/>
        <charset val="186"/>
      </rPr>
      <t>400 mm, H=1190 mm (+/- 50 mm)</t>
    </r>
  </si>
  <si>
    <r>
      <t xml:space="preserve">Veramas </t>
    </r>
    <r>
      <rPr>
        <sz val="12"/>
        <rFont val="Times New Roman"/>
        <family val="1"/>
        <charset val="186"/>
      </rPr>
      <t xml:space="preserve">vienas </t>
    </r>
    <r>
      <rPr>
        <sz val="12"/>
        <color theme="1"/>
        <rFont val="Times New Roman"/>
        <family val="1"/>
        <charset val="186"/>
      </rPr>
      <t>durvis, aprīkotas ar push to open mehānismu un kluso aizvēršanu, bez rokturiem. Durvīm dažāds platums: 500 mm un 300 mm.</t>
    </r>
  </si>
  <si>
    <r>
      <t xml:space="preserve">Moduļu skapītis ar 4 nodalījumiem un 2 bīdāmām durvīm. Korpusa un bīdāmo durtiņu materiāls melamīns, biezums vismaz 16 mm aplīmēts ar 1 mm ABS maliņu. Pamatnē kvadrātcaurules metāla rāmis </t>
    </r>
    <r>
      <rPr>
        <sz val="12"/>
        <rFont val="Times New Roman"/>
        <family val="1"/>
        <charset val="186"/>
      </rPr>
      <t xml:space="preserve">vismaz </t>
    </r>
    <r>
      <rPr>
        <sz val="12"/>
        <color theme="1"/>
        <rFont val="Times New Roman"/>
        <family val="1"/>
        <charset val="186"/>
      </rPr>
      <t xml:space="preserve">20 mm x 20 mm, pie kura piestiprinātas 4 metāla kājiņas, kuru augstums ir 150 mm ar plastikāta uzlikām augstuma regulēšanai +/- 10 mm, divpusējas uzlīmes plauktu nostiprināšanai. </t>
    </r>
  </si>
  <si>
    <t>Galda virsma – melamīns, biezums 25 mm (+/- 2 mm), aplīmēts ar 2 mm ABS maliņu, zem galda virsmas viena centrālā kāja, kas izgatavota no metāla apaļas caurules ar D 76 (+/- 10 mm), ar apaļu pēdu ar diametru 600 mm (+/- 10 mm), krāsots pulvertehnikā.</t>
  </si>
  <si>
    <r>
      <t>Apdares materiāls melamīns, melamīna biezums skapja korpusam, aizmugurei un durvīm 18 mm</t>
    </r>
    <r>
      <rPr>
        <sz val="12"/>
        <rFont val="Times New Roman"/>
        <family val="1"/>
        <charset val="186"/>
      </rPr>
      <t xml:space="preserve"> (+/- 2 </t>
    </r>
    <r>
      <rPr>
        <sz val="12"/>
        <color theme="1"/>
        <rFont val="Times New Roman"/>
        <family val="1"/>
        <charset val="186"/>
      </rPr>
      <t>mm), aplīmēts ar 1mm ABS malu. Plauktu augstums regulējams. Kravnesība ne mazāk kā 25 kg uz plauktu. Skavas formas metāla rokturiem.</t>
    </r>
  </si>
  <si>
    <t xml:space="preserve">Pamatnē visā perimetrā metāla rāmis ar 4 apaļām metāla kājām ar diametru vismaz 21 mm, kāju augstums 210 mm (+/- 20 mm). Metāla rāmis un kājas krāsotas pulverkrāsojumā. </t>
  </si>
  <si>
    <t>Divvietīgs dīvāns. Polsterēti sēdne, atzveltne un roku balsti. Sēdnei biezums 200 mm (+/- 10 mm), sēdnes augstums no zemes 420 mm (+/- 20 mm). Atzveltne ir augstāka par roku balstiem par 100 mm (+/- 30 mm). Roku balstu augstums no grīdas 620 mm  (+/- 20 mm).</t>
  </si>
  <si>
    <t>56.</t>
  </si>
  <si>
    <t>57.</t>
  </si>
  <si>
    <r>
      <t xml:space="preserve">Veramas </t>
    </r>
    <r>
      <rPr>
        <sz val="12"/>
        <rFont val="Times New Roman"/>
        <family val="1"/>
        <charset val="186"/>
      </rPr>
      <t xml:space="preserve">2 </t>
    </r>
    <r>
      <rPr>
        <sz val="12"/>
        <color theme="1"/>
        <rFont val="Times New Roman"/>
        <family val="1"/>
        <charset val="186"/>
      </rPr>
      <t>durvis, aprīkotas push to open mehānismu un ar kluso aizvēršanu, bez rokturiem. Durvīm dažāds platums: 600 mm un 300 mm (+/- 50 mm atbilstoši skapja daļu platumam).</t>
    </r>
  </si>
  <si>
    <t xml:space="preserve">Galda virsma taisnstūra, abas garākās malas viegli izliektas. Divas plātnes veida kājas. Galda virsmas un kāju materiāls melamīns 25 mm (+/- 2 mm). </t>
  </si>
  <si>
    <r>
      <t>Galda virsma – melamīns, biezums 25 mm (+/- 2 mm), aplīmēts ar 2 mm ABS maliņu, 4 metāla kājas no kvadrātcaurules (40 mm x 40 mm) krāsotas pulvertehnikā, katrai kājai galā plastmasa pēda ar izlīmeņošanas funkciju +/</t>
    </r>
    <r>
      <rPr>
        <sz val="12"/>
        <rFont val="Times New Roman"/>
        <family val="1"/>
        <charset val="186"/>
      </rPr>
      <t>- 10 mm amplitūdā.</t>
    </r>
  </si>
  <si>
    <r>
      <t xml:space="preserve">Ja Pasūtītājam rodas nepieciešamība iegādāties citus, augstāk neminētas mēbeles, tām tiks piemērota cenu atlaide vismaz &lt;atlaides apmērs procentos, bet ne mazāk kā 10 %&gt;  % apmērā no Pretendenta Preču klāstā noteiktajām cenām. Pasūtītājam ir tiesības iegādāties šādas Preces par summu, kas līguma darbības laikā nepārsniedz EUR 12 000,00 (divpadsmit tūkstoši </t>
    </r>
    <r>
      <rPr>
        <i/>
        <sz val="12"/>
        <rFont val="Times New Roman"/>
        <family val="1"/>
        <charset val="186"/>
      </rPr>
      <t xml:space="preserve">euro </t>
    </r>
    <r>
      <rPr>
        <sz val="12"/>
        <rFont val="Times New Roman"/>
        <family val="1"/>
        <charset val="186"/>
      </rPr>
      <t>un 00 centi) bez PVN.</t>
    </r>
  </si>
  <si>
    <t>Piegādātājs lamināta mēbeļu izgatavošanai par norādītajām cenām piedāvā vismaz 2 (divus) gaiša koka toņu krāsojumus (balināts ozols, dzintara ozols) un 2 (divus) dažādus metāla detaļu krāsojuma toņus (pelēks RAL 9006 vai melns). Krāsojums precizējams katra atsevišķā Preču pasūtījuma laikā.</t>
  </si>
  <si>
    <t xml:space="preserve"> Tīmekļvietne, kur redzama konkrētā Prece, un/vai preces attēls</t>
  </si>
  <si>
    <t xml:space="preserve">Celtspēja vismaz 120 kg. Iestrādāts pretsadursmes sensors.
</t>
  </si>
  <si>
    <t xml:space="preserve">Celtspēja ≥120 kg. Iestrādāts pretsadursmes sensors.
</t>
  </si>
  <si>
    <t xml:space="preserve">Plaukta metāla daļu krāsa tiek saskaņota ar pasūtītāju.
</t>
  </si>
  <si>
    <t xml:space="preserve">4 plauktu rindas mapēm. </t>
  </si>
  <si>
    <t xml:space="preserve">Iekšā 3 plauktu rindas mapēm. </t>
  </si>
  <si>
    <t>Korpuss melamīns 18 mm (+/- 2 mm), aplīmēts ar 1 mm ABS maliņu.</t>
  </si>
  <si>
    <t>Pamatnē cokols ar līmeņojošām kājiņam +/- 10 mm.</t>
  </si>
  <si>
    <t>Individuālie skapīši (Lokeri) no melamīna, slēdzami ar atslēgu (komplektā 2 atslēgas). 4 durtiņas, visas durtiņas vienāda augstuma. Korpuss un durtiņas melamīns 18 mm (+/- 2 mm), aplīmēts ar 1 mm ABS maliņu. Korpusam un durtiņām atšķirīgas krāsas.</t>
  </si>
  <si>
    <t>Izmērs 465 mm x 800 mm, H=435 mm. Izgatavots no tērauda. Tērauds vismaz 0,7 mm, apdare – pulverkrāsa.</t>
  </si>
  <si>
    <t>Garderobes skapis ar 40 cm platām durvīm. Bloka platums - 1200 mm (3 x 400 mm); bloka dziļums- 500 mm, augstums 1800 mm. Garderobes skapji izgatavoti no tērauda. Skapis aprīkots ar plauktu cepurēm, sadalošo starpsienu un pakaramo stieni ar diviem pakaramajiem. Perforēta durvju augšpuse un apakšpuse nodrošina dabisku gaisa ventilāciju. Durvis aprīkotas ar cilindrisko atslēgu ar divām atslēgām.Tērauds vismaz 0,7 mm, apdare – pulverkrāsa.</t>
  </si>
  <si>
    <t>Garderobes skapis ar 40 cm platām durvīm. Bloka platums - 800 mm (2 x 400 mm); bloka dziļums - 500 mm, augstums 1800 mm. Garderobes skapji izgatavoti no tērauda. Skapis aprīkots ar plauktu cepurēm, sadalošo starpsienu un pakaramo stieni ar diviem pakaramajiem. Perforēta durvju augšpuse un apakšpuse nodrošina dabisku gaisa ventilāciju. Durvis aprīkotas ar cilindrisko atslēgu ar divām atslēgām. Tērauds vismaz 0,7 mm, apdare – pulverkrāsa.</t>
  </si>
  <si>
    <t>Garderobes skapji izgatavoti no tērauda. Skapis aprīkots ar plauktu cepurēm, sadalošo starpsienu un pakaramo stieni ar diviem pakaramajiem. Perforēta durvju augšpuse un apakšpuse nodrošina dabisku gaisa ventilāciju. Durvis aprīkotas ar cilindrisko atslēgu ar divām atslēgām. Tērauds vismaz 0,7 mm, apdare – pulverkrāsa.</t>
  </si>
  <si>
    <t>Metāla skapis izgatavots no tērauda. 2 veramas durvis, 4 plaukti, regulējams plauktu augstums (plauktu augstuma regulācijas solis 20 mm). Slēdzams (komplektā 2 atslēgas). Tērauds vismaz 0,7 mm, apdare – pulverkrāsa, krāsa – pelēka.</t>
  </si>
  <si>
    <t>Metāla skapis izgatavots no tērauda. 2 veramas durvis, 4 plaukti, regulējams plauktu augstums (plaukta augstuma regulācijas solis 20 mm). Slēdzams (komplektā 2 atslēgas). Tērauds vismaz 0,7 mm, apdare – pulverkrāsa, krāsa – pelēka.</t>
  </si>
  <si>
    <t>Apdares materiāls melamīns, biezums skapja korpusam, aizmugurei un durvīm 18 mm (+/- 2 mm), aplīmēts ar 1 mm ABS malu.  Plauktu augstums regulējams, vertikāli amplitūdā 160 mm, regulēšanas solis 30 mm. Kravnesība ne mazāk kā 25 kg uz plauktu. Skavas formas metāla rokturi. Pamatnē plastmasas kājas H=17 mm ar izlīmeņošanu +/- 10 mm.</t>
  </si>
  <si>
    <t>Apdares materiāls lamināts, lamināta biezums skapja korpusam, aizmugurei un durvīm 18 mm (+/- 2 mm), aplīmēts ar 1 mm ABS malu.  Plauktu augstums regulējams, vertikāli amplitūdā 160 mm, regulēšanas solis 30 mm. Kravnesība ne mazāk kā 25 kg uz plauktu. Skavas formas metāla rokturi. Pamatnē plastmasas kājas H=17 mm (+/- 2 mm) ar izlīmeņošanu +/- 10 mm.</t>
  </si>
  <si>
    <t>Apdares materiāls melamīns, biezums skapja korpusam, aizmugurei un durvīm 18 mm (+/- 2 mm), aplīmēts ar 1 mm ABS malu.  Plauktu augstums regulējams, vertikāli amplitūdā 160 mm, regulēšanas solis 30 mm. Kravnesība ne mazāk kā 25 kg uz plauktu. Skavas formas metāla rokturi. Pamatnē plastmasas kājas H=17 mm ar izlīmeņošanu +/- 10mm.</t>
  </si>
  <si>
    <t>Apdares materiāls melamīns, biezums plaukta korpusam un aizmugurei 18 mm +/- 2 mm, aplīmēts ar 1 mm ABS malu.  Plauktu augstums regulējams, vertikāli amplitūdā 160 mm, regulēšanas solis 30 mm. Kravnesība ne mazāk kā 25 kg uz plauktu. Pamatnē plastmasas kājas H=17 mm ar izlīmeņošanu +/- 10 mm.</t>
  </si>
  <si>
    <t>Apdares materiāls melamīns, biezums plaukta korpusam un aizmugurei 18 mm (+/- 2 mm), aplīmēts ar 1 mm ABS malu. Plauktu augstums regulējams, vertikāli amplitūdā 160 mm, regulēšanas solis 30 mm. Kravnesība ne mazāk kā 25 kg uz plauktu. Pamatnē plastmasas kājas H=17 mm ar izlīmeņošanu +/- 10 mm.</t>
  </si>
  <si>
    <t>Pilnībā vaļējs. Izmērs garums 800 mm x platums 400 mm, H=1800 (+/- 10 mm). 5 plauktu rindas mapēm.</t>
  </si>
  <si>
    <t>Pilnībā vaļējs. Izmērs 1800 mm x 400 mm, H=1440 mm (+/- 10 mm). 4 plauktu rindas mapēm. Apdares materiāls melamīns, biezums plaukta korpusam un aizmugurei 18 mm (+/- 2 mm) aplīmēts ar 1 mm ABS malu. Plauktu augstums regulējams, vertikāli amplitūdā 160 mm, regulēšanas solis 30 mm. Kravnesība ne mazāk kā 25 kg uz plauktu. Pamatnē plastmasas kājas H=17mm (+/- 2 mm) ar izlīmeņošanu +/- 10 mm.</t>
  </si>
  <si>
    <t>Ražota no 16mm skaidu plāksnes, kas pārklāta ar 10mm akustiskajām putām, starpsienai noapaļoti stūri. Starpsienas apdare: poliestera auduma apdare ( 100 000 Md/320 g/m2). Starpsiena stiprināta ar diviem galda kāju krāsai pieskaņotiem metāla kronšteiniem pie galda virsmas. Stiprinājumi virs darba virsmas nav redzami. 
Sertificēta skaņas absorbcija ne zemāka par C kategoriju.</t>
  </si>
  <si>
    <t>Ražota no vismaz 16 mm beizas skaidu plāksnes, kas pārklāta ar 10 mm akustiskajām putām, starpsienai noapaļoti stūri. Starpsienas apdare: poliestera auduma apdare ( 100 000 Md/320 g/m2). Starpsiena stiprināta ar diviem galda kāju krāsai pieskaņotiem metāla kronšteiniem pie galda virsmas. Stiprinājumi virs darba virsmas nav redzami.
Sertificēta skaņas absorbcija ne zemāka par C kategoriju.</t>
  </si>
  <si>
    <t>Ražota no 16mm (+/- 2 mm) skaidu plāksnes, kas pārklāta ar 10mm akustiskajām putām, starpsienai noapaļoti stūri. Starpsienas apdare: poliestera auduma apdare ( 100 000 Md/320 g/m2). Starpsiena stiprināta ar diviem galda kāju krāsai pieskaņotiem metāla kronšteiniem pie galda virsmas. Stiprinājumi virs darba virsmas nav redzami. 
Sertificēta skaņas absorbcija ne zemāka par C kategoriju.</t>
  </si>
  <si>
    <t>Ražota no 16mm skaidu plāksnes, kas pārklāta ar 10mm akustiskajām putām, starpsienai noapaļoti stūri. Starpsienas apdare: poliestera auduma apdare ( 100 000 Md/320 g/m2). Starpsiena stiprināta ar vismaz trim galda kāju krāsai pieskaņotiem metāla kronšteiniem pie galda virsmas. Stiprinājumi virs darba virsmas nav redzami. 
Sertificēta skaņas absorbcija ne zemāka par C kategoriju.</t>
  </si>
  <si>
    <t xml:space="preserve">Galds ar divām T veida teleskopiskām kājām (kolonnām), no tērauda profila 50 mm x 80 mm (+/- 5 mm), katrā kājā (kolonnā) motors, katra kājā (kolonna) sastāv no 3 posmiem. </t>
  </si>
  <si>
    <t>Galds ar divām T veida teleskopiskām kājām (kolonnām), no tērauda profila 50 mm x 80 mm (+/- 5 mm), katrā kājā (kolonnā) motors, katra kāja (kolonna) sastāv no 3 posmiem. Vadības pults ar LED displeju, kas parāda precīzu galda augstumu mm, un iespēju ieprogrammēt 4 galda virsmas augstumus. Kājas pēdas garums 700 mm (+/- 50 mm).</t>
  </si>
  <si>
    <t xml:space="preserve">Galds ar divām T veida teleskopiskām kājām (kolonnām), no tērauda profila 50 mm x 80 mm (+/- 5 mm), katrā kājā (kolonnā) motors, katra kāja (kolonna) sastāv no 3 posmiem. Vadības pults ar galda virsmas regulāciju - augšā/ lejā. Kājas pēdas garums 600 mm (+/- 50 mm). </t>
  </si>
  <si>
    <t xml:space="preserve">Galds ar divām T veida teleskopiskajām kājām (kolonnām) no tērauda profila 50 mm x 80 mm (+/- 5 mm), katrā kājā (kolonnā) motors, katra kāja (kolonna) sastāv no 3 posmiem. Vadības pults ar galda virsmaz regulāciju - augšā/ lejā. Kājas pēdas garums 600 mm (+/- 50 mm). </t>
  </si>
  <si>
    <t>Plauktiņš - skapītis</t>
  </si>
  <si>
    <t>Plauktiem, skapjiem, drēbju skapjiem ir jābūt testētiem atbilstoši EN 14073-2:2004; EN 14073-3:2004; EN 14074:2004 vai ekvivalents. Elektriski augstumā regulējamo galdu kājām jāatbilst  EN 527‑2:2016 standartam vai ekvivalentam - biroja galdu izturības, stabilitātes un drošības prasības. Kopā ar piedāvājumu jāiesniedz katras preces testēšanas pārskats vai cits preces atbilstību attiecīgajam standartam apliecinošs dokuments.</t>
  </si>
  <si>
    <r>
      <t xml:space="preserve">Pretendenta tehniskais piedāvājums 
</t>
    </r>
    <r>
      <rPr>
        <b/>
        <sz val="12"/>
        <color rgb="FFFF0000"/>
        <rFont val="Times New Roman"/>
        <family val="1"/>
        <charset val="186"/>
      </rPr>
      <t xml:space="preserve">(pretendentam jānorāda konkrēts piedāvātais preču parametrs. Pretendents nav tiesīgs norādīt preču izmērus ar amplitūdu, izņemot parametrus, kuros paredzēta mēbeles elementa </t>
    </r>
    <r>
      <rPr>
        <b/>
        <u/>
        <sz val="12"/>
        <color rgb="FFFF0000"/>
        <rFont val="Times New Roman"/>
        <family val="1"/>
        <charset val="186"/>
      </rPr>
      <t>regulācija</t>
    </r>
    <r>
      <rPr>
        <b/>
        <sz val="12"/>
        <color rgb="FFFF0000"/>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</si>
</sst>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Times New Roman"/>
      <family val="2"/>
      <charset val="186"/>
    </font>
    <font>
      <sz val="12"/>
      <color theme="1"/>
      <name val="Times New Roman"/>
      <family val="1"/>
      <charset val="186"/>
    </font>
    <font>
      <b/>
      <sz val="12"/>
      <color theme="1"/>
      <name val="Times New Roman"/>
      <family val="1"/>
      <charset val="186"/>
    </font>
    <font>
      <b/>
      <sz val="11.5"/>
      <color theme="1"/>
      <name val="Times New Roman"/>
      <family val="1"/>
      <charset val="186"/>
    </font>
    <font>
      <sz val="11.5"/>
      <color theme="1"/>
      <name val="Times New Roman"/>
      <family val="1"/>
      <charset val="186"/>
    </font>
    <font>
      <b/>
      <sz val="12"/>
      <color rgb="FF000000"/>
      <name val="Times New Roman"/>
      <family val="1"/>
      <charset val="186"/>
    </font>
    <font>
      <sz val="12"/>
      <color rgb="FF000000"/>
      <name val="Times New Roman"/>
      <family val="1"/>
      <charset val="186"/>
    </font>
    <font>
      <u/>
      <sz val="12"/>
      <color theme="10"/>
      <name val="Times New Roman"/>
      <family val="2"/>
      <charset val="186"/>
    </font>
    <font>
      <sz val="12"/>
      <name val="Times New Roman"/>
      <family val="1"/>
      <charset val="186"/>
    </font>
    <font>
      <sz val="12"/>
      <color rgb="FFFF0000"/>
      <name val="Times New Roman"/>
      <family val="2"/>
      <charset val="186"/>
    </font>
    <font>
      <sz val="12"/>
      <color rgb="FFFF0000"/>
      <name val="Times New Roman"/>
      <family val="1"/>
      <charset val="186"/>
    </font>
    <font>
      <b/>
      <sz val="12"/>
      <color rgb="FFFF0000"/>
      <name val="Times New Roman"/>
      <family val="1"/>
      <charset val="186"/>
    </font>
    <font>
      <i/>
      <sz val="12"/>
      <name val="Times New Roman"/>
      <family val="1"/>
      <charset val="186"/>
    </font>
    <font>
      <sz val="12"/>
      <name val="Times New Roman"/>
      <family val="1"/>
    </font>
    <font>
      <b/>
      <sz val="12"/>
      <name val="Times New Roman"/>
      <family val="1"/>
      <charset val="238"/>
    </font>
    <font>
      <b/>
      <u/>
      <sz val="12"/>
      <color rgb="FFFF0000"/>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79">
    <xf numFmtId="0" fontId="0" fillId="0" borderId="0" xfId="0"/>
    <xf numFmtId="0" fontId="2"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 fillId="0" borderId="6"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5" xfId="0" applyFont="1" applyBorder="1" applyAlignment="1">
      <alignment horizontal="center" vertical="center" wrapText="1"/>
    </xf>
    <xf numFmtId="0" fontId="0" fillId="0" borderId="3" xfId="0" applyBorder="1" applyAlignment="1">
      <alignment vertical="top" wrapText="1"/>
    </xf>
    <xf numFmtId="0" fontId="6" fillId="0" borderId="6" xfId="0" applyFont="1" applyBorder="1" applyAlignment="1">
      <alignment horizontal="justify" vertical="center" wrapText="1"/>
    </xf>
    <xf numFmtId="0" fontId="6" fillId="0" borderId="5"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5" xfId="0" applyFont="1" applyBorder="1" applyAlignment="1">
      <alignment vertical="center" wrapText="1"/>
    </xf>
    <xf numFmtId="0" fontId="5" fillId="2" borderId="5" xfId="0" applyFont="1" applyFill="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0" fontId="5" fillId="0" borderId="0" xfId="0" applyFont="1" applyAlignment="1">
      <alignment horizontal="justify" vertical="center"/>
    </xf>
    <xf numFmtId="0" fontId="1" fillId="0" borderId="0" xfId="0" applyFont="1" applyAlignment="1">
      <alignment vertical="center"/>
    </xf>
    <xf numFmtId="0" fontId="1" fillId="0" borderId="7"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3"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8" xfId="0" applyFont="1" applyBorder="1" applyAlignment="1">
      <alignment horizontal="center" vertical="center" wrapText="1"/>
    </xf>
    <xf numFmtId="0" fontId="1" fillId="0" borderId="4" xfId="0" applyFont="1" applyBorder="1" applyAlignment="1">
      <alignment vertical="center" wrapText="1"/>
    </xf>
    <xf numFmtId="0" fontId="7" fillId="0" borderId="7" xfId="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8" fillId="0" borderId="5" xfId="0" applyFont="1" applyBorder="1" applyAlignment="1">
      <alignment horizontal="justify" vertical="center" wrapText="1"/>
    </xf>
    <xf numFmtId="0" fontId="8" fillId="0" borderId="3" xfId="0" applyFont="1" applyBorder="1" applyAlignment="1">
      <alignment horizontal="justify" vertical="center" wrapText="1"/>
    </xf>
    <xf numFmtId="0" fontId="9" fillId="0" borderId="0" xfId="0" applyFont="1"/>
    <xf numFmtId="0" fontId="8" fillId="0" borderId="5" xfId="0" applyFont="1" applyBorder="1" applyAlignment="1">
      <alignment vertical="center" wrapText="1"/>
    </xf>
    <xf numFmtId="0" fontId="1" fillId="0" borderId="6" xfId="0" applyFont="1" applyFill="1" applyBorder="1" applyAlignment="1">
      <alignment horizontal="justify" vertical="center" wrapText="1"/>
    </xf>
    <xf numFmtId="0" fontId="8" fillId="0" borderId="6" xfId="0" applyFont="1" applyBorder="1" applyAlignment="1">
      <alignment vertical="center" wrapText="1"/>
    </xf>
    <xf numFmtId="0" fontId="8" fillId="0" borderId="5" xfId="0" applyFont="1" applyFill="1" applyBorder="1" applyAlignment="1">
      <alignment horizontal="justify" vertical="center" wrapText="1"/>
    </xf>
    <xf numFmtId="0" fontId="8" fillId="0" borderId="6"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3" xfId="0" applyFont="1" applyBorder="1" applyAlignment="1">
      <alignment horizontal="justify" vertical="center" wrapText="1"/>
    </xf>
    <xf numFmtId="0" fontId="14" fillId="3" borderId="3" xfId="0" applyFont="1" applyFill="1" applyBorder="1" applyAlignment="1">
      <alignment horizontal="justify" vertical="center" wrapText="1"/>
    </xf>
    <xf numFmtId="0" fontId="1" fillId="0" borderId="0" xfId="0" applyFont="1" applyAlignment="1">
      <alignment horizontal="left" vertical="center" wrapText="1"/>
    </xf>
    <xf numFmtId="0" fontId="2" fillId="0" borderId="0" xfId="0" applyFont="1" applyAlignment="1">
      <alignment horizontal="center" vertical="center"/>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7" fillId="0" borderId="7" xfId="1" applyBorder="1" applyAlignment="1">
      <alignment horizontal="center" wrapText="1"/>
    </xf>
    <xf numFmtId="0" fontId="1" fillId="0" borderId="4" xfId="0" applyFont="1" applyBorder="1" applyAlignment="1">
      <alignment horizont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8" fillId="0" borderId="0" xfId="0" applyFont="1" applyAlignment="1">
      <alignment horizontal="left" vertical="center" wrapText="1"/>
    </xf>
    <xf numFmtId="0" fontId="5" fillId="2" borderId="7" xfId="0" applyFont="1" applyFill="1" applyBorder="1" applyAlignment="1">
      <alignment vertical="center" wrapText="1"/>
    </xf>
    <xf numFmtId="0" fontId="5" fillId="2" borderId="4" xfId="0" applyFont="1" applyFill="1" applyBorder="1" applyAlignment="1">
      <alignment vertical="center" wrapText="1"/>
    </xf>
    <xf numFmtId="0" fontId="1" fillId="0" borderId="7" xfId="0" applyFont="1" applyBorder="1" applyAlignment="1">
      <alignment horizontal="center" wrapText="1"/>
    </xf>
    <xf numFmtId="0" fontId="5" fillId="2" borderId="3" xfId="0" applyFont="1" applyFill="1" applyBorder="1" applyAlignment="1">
      <alignment vertical="center" wrapText="1"/>
    </xf>
    <xf numFmtId="0" fontId="1" fillId="0" borderId="3" xfId="0" applyFont="1" applyBorder="1" applyAlignment="1">
      <alignment horizont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lef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2" fillId="0" borderId="7"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13" fillId="0" borderId="7" xfId="0" applyFont="1" applyBorder="1" applyAlignment="1">
      <alignment horizontal="justify" vertical="center" wrapText="1"/>
    </xf>
    <xf numFmtId="0" fontId="13"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3" xfId="0" applyFont="1" applyBorder="1" applyAlignment="1">
      <alignment horizontal="justify" vertical="center" wrapText="1"/>
    </xf>
    <xf numFmtId="0" fontId="2" fillId="3" borderId="7"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0" fillId="0" borderId="0" xfId="0" applyFill="1"/>
  </cellXfs>
  <cellStyles count="2">
    <cellStyle name="Hipersaite" xfId="1" builtinId="8"/>
    <cellStyle name="Parasts" xfId="0" builtinId="0"/>
  </cellStyles>
  <dxfs count="0"/>
  <tableStyles count="0" defaultTableStyle="TableStyleMedium2" defaultPivotStyle="PivotStyleLight16"/>
  <colors>
    <mruColors>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E6D2-6E2C-4E28-A0BB-F3AC987CFCA6}">
  <sheetPr>
    <pageSetUpPr fitToPage="1"/>
  </sheetPr>
  <dimension ref="B1:J223"/>
  <sheetViews>
    <sheetView tabSelected="1" topLeftCell="B196" zoomScale="89" zoomScaleNormal="89" workbookViewId="0">
      <selection activeCell="E216" sqref="E216"/>
    </sheetView>
  </sheetViews>
  <sheetFormatPr defaultRowHeight="15.75" x14ac:dyDescent="0.25"/>
  <cols>
    <col min="1" max="1" width="1.5" customWidth="1"/>
    <col min="2" max="2" width="5.5" customWidth="1"/>
    <col min="3" max="3" width="26.625" customWidth="1"/>
    <col min="4" max="5" width="70.125" customWidth="1"/>
    <col min="6" max="7" width="13.375" customWidth="1"/>
    <col min="8" max="8" width="13.875" customWidth="1"/>
    <col min="9" max="9" width="37.125" customWidth="1"/>
    <col min="10" max="10" width="24.875" customWidth="1"/>
  </cols>
  <sheetData>
    <row r="1" spans="2:10" ht="6" customHeight="1" x14ac:dyDescent="0.25"/>
    <row r="2" spans="2:10" ht="6" customHeight="1" x14ac:dyDescent="0.25"/>
    <row r="3" spans="2:10" x14ac:dyDescent="0.25">
      <c r="I3" s="1" t="s">
        <v>110</v>
      </c>
    </row>
    <row r="4" spans="2:10" ht="5.25" customHeight="1" x14ac:dyDescent="0.25">
      <c r="B4" s="1"/>
    </row>
    <row r="5" spans="2:10" x14ac:dyDescent="0.25">
      <c r="B5" s="44" t="s">
        <v>0</v>
      </c>
      <c r="C5" s="44"/>
      <c r="D5" s="44"/>
      <c r="E5" s="44"/>
      <c r="F5" s="44"/>
      <c r="G5" s="44"/>
      <c r="H5" s="44"/>
      <c r="I5" s="44"/>
    </row>
    <row r="6" spans="2:10" ht="8.25" customHeight="1" x14ac:dyDescent="0.25">
      <c r="B6" s="2"/>
    </row>
    <row r="7" spans="2:10" ht="75" customHeight="1" x14ac:dyDescent="0.25">
      <c r="B7" s="43" t="s">
        <v>115</v>
      </c>
      <c r="C7" s="43"/>
      <c r="D7" s="43"/>
      <c r="E7" s="43"/>
      <c r="F7" s="43"/>
      <c r="G7" s="43"/>
      <c r="H7" s="43"/>
      <c r="I7" s="43"/>
    </row>
    <row r="8" spans="2:10" ht="22.5" customHeight="1" thickBot="1" x14ac:dyDescent="0.3">
      <c r="B8" s="3"/>
    </row>
    <row r="9" spans="2:10" ht="74.25" customHeight="1" thickBot="1" x14ac:dyDescent="0.3">
      <c r="B9" s="4" t="s">
        <v>1</v>
      </c>
      <c r="C9" s="5" t="s">
        <v>122</v>
      </c>
      <c r="D9" s="5" t="s">
        <v>123</v>
      </c>
      <c r="E9" s="5" t="s">
        <v>266</v>
      </c>
      <c r="F9" s="6" t="s">
        <v>2</v>
      </c>
      <c r="G9" s="6" t="s">
        <v>3</v>
      </c>
      <c r="H9" s="6" t="s">
        <v>124</v>
      </c>
      <c r="I9" s="6" t="s">
        <v>234</v>
      </c>
    </row>
    <row r="10" spans="2:10" ht="18.75" customHeight="1" thickBot="1" x14ac:dyDescent="0.3">
      <c r="B10" s="25" t="s">
        <v>4</v>
      </c>
      <c r="C10" s="26" t="s">
        <v>7</v>
      </c>
      <c r="D10" s="4" t="s">
        <v>8</v>
      </c>
      <c r="E10" s="4" t="s">
        <v>9</v>
      </c>
      <c r="F10" s="27" t="s">
        <v>12</v>
      </c>
      <c r="G10" s="27" t="s">
        <v>14</v>
      </c>
      <c r="H10" s="27" t="s">
        <v>15</v>
      </c>
      <c r="I10" s="27" t="s">
        <v>16</v>
      </c>
    </row>
    <row r="11" spans="2:10" ht="15.75" customHeight="1" x14ac:dyDescent="0.25">
      <c r="B11" s="48" t="s">
        <v>4</v>
      </c>
      <c r="C11" s="50" t="s">
        <v>5</v>
      </c>
      <c r="D11" s="8" t="s">
        <v>6</v>
      </c>
      <c r="F11" s="45">
        <v>10</v>
      </c>
      <c r="G11" s="45"/>
      <c r="H11" s="45">
        <f>G11*F11</f>
        <v>0</v>
      </c>
      <c r="I11" s="52"/>
    </row>
    <row r="12" spans="2:10" ht="32.25" customHeight="1" x14ac:dyDescent="0.25">
      <c r="B12" s="49"/>
      <c r="C12" s="51"/>
      <c r="D12" s="8" t="s">
        <v>135</v>
      </c>
      <c r="E12" s="8"/>
      <c r="F12" s="46"/>
      <c r="G12" s="46"/>
      <c r="H12" s="46"/>
      <c r="I12" s="53"/>
    </row>
    <row r="13" spans="2:10" ht="73.900000000000006" customHeight="1" x14ac:dyDescent="0.25">
      <c r="B13" s="49"/>
      <c r="C13" s="51"/>
      <c r="D13" s="40" t="s">
        <v>263</v>
      </c>
      <c r="E13" s="8"/>
      <c r="F13" s="46"/>
      <c r="G13" s="46"/>
      <c r="H13" s="46"/>
      <c r="I13" s="53"/>
    </row>
    <row r="14" spans="2:10" ht="31.5" x14ac:dyDescent="0.25">
      <c r="B14" s="49"/>
      <c r="C14" s="51"/>
      <c r="D14" s="8" t="s">
        <v>236</v>
      </c>
      <c r="E14" s="8"/>
      <c r="F14" s="46"/>
      <c r="G14" s="46"/>
      <c r="H14" s="46"/>
      <c r="I14" s="53"/>
    </row>
    <row r="15" spans="2:10" ht="37.15" customHeight="1" x14ac:dyDescent="0.25">
      <c r="B15" s="49"/>
      <c r="C15" s="51"/>
      <c r="D15" s="8" t="s">
        <v>206</v>
      </c>
      <c r="E15" s="8"/>
      <c r="F15" s="46"/>
      <c r="G15" s="46"/>
      <c r="H15" s="46"/>
      <c r="I15" s="53"/>
    </row>
    <row r="16" spans="2:10" ht="81.599999999999994" customHeight="1" thickBot="1" x14ac:dyDescent="0.3">
      <c r="B16" s="54"/>
      <c r="C16" s="55"/>
      <c r="D16" s="32" t="s">
        <v>142</v>
      </c>
      <c r="E16" s="32"/>
      <c r="F16" s="47"/>
      <c r="G16" s="47"/>
      <c r="H16" s="47"/>
      <c r="I16" s="61"/>
      <c r="J16" s="34"/>
    </row>
    <row r="17" spans="2:9" ht="18" customHeight="1" x14ac:dyDescent="0.25">
      <c r="B17" s="48" t="s">
        <v>7</v>
      </c>
      <c r="C17" s="50" t="s">
        <v>5</v>
      </c>
      <c r="D17" s="8" t="s">
        <v>6</v>
      </c>
      <c r="E17" s="8"/>
      <c r="F17" s="45">
        <v>10</v>
      </c>
      <c r="G17" s="45"/>
      <c r="H17" s="45">
        <f>G17*F17</f>
        <v>0</v>
      </c>
      <c r="I17" s="52"/>
    </row>
    <row r="18" spans="2:9" ht="33" customHeight="1" x14ac:dyDescent="0.25">
      <c r="B18" s="49"/>
      <c r="C18" s="51"/>
      <c r="D18" s="8" t="s">
        <v>134</v>
      </c>
      <c r="E18" s="8"/>
      <c r="F18" s="46"/>
      <c r="G18" s="46"/>
      <c r="H18" s="46"/>
      <c r="I18" s="53"/>
    </row>
    <row r="19" spans="2:9" ht="72" customHeight="1" x14ac:dyDescent="0.25">
      <c r="B19" s="49"/>
      <c r="C19" s="51"/>
      <c r="D19" s="40" t="s">
        <v>262</v>
      </c>
      <c r="E19" s="8"/>
      <c r="F19" s="46"/>
      <c r="G19" s="46"/>
      <c r="H19" s="46"/>
      <c r="I19" s="53"/>
    </row>
    <row r="20" spans="2:9" ht="31.5" x14ac:dyDescent="0.25">
      <c r="B20" s="49"/>
      <c r="C20" s="51"/>
      <c r="D20" s="8" t="s">
        <v>236</v>
      </c>
      <c r="E20" s="8"/>
      <c r="F20" s="46"/>
      <c r="G20" s="46"/>
      <c r="H20" s="46"/>
      <c r="I20" s="53"/>
    </row>
    <row r="21" spans="2:9" ht="32.25" customHeight="1" x14ac:dyDescent="0.25">
      <c r="B21" s="49"/>
      <c r="C21" s="51"/>
      <c r="D21" s="8" t="s">
        <v>204</v>
      </c>
      <c r="E21" s="8"/>
      <c r="F21" s="46"/>
      <c r="G21" s="46"/>
      <c r="H21" s="46"/>
      <c r="I21" s="53"/>
    </row>
    <row r="22" spans="2:9" ht="81.599999999999994" customHeight="1" thickBot="1" x14ac:dyDescent="0.3">
      <c r="B22" s="54"/>
      <c r="C22" s="55"/>
      <c r="D22" s="32" t="s">
        <v>132</v>
      </c>
      <c r="E22" s="32"/>
      <c r="F22" s="47"/>
      <c r="G22" s="47"/>
      <c r="H22" s="47"/>
      <c r="I22" s="61"/>
    </row>
    <row r="23" spans="2:9" ht="20.25" customHeight="1" x14ac:dyDescent="0.25">
      <c r="B23" s="48" t="s">
        <v>8</v>
      </c>
      <c r="C23" s="50" t="s">
        <v>5</v>
      </c>
      <c r="D23" s="8" t="s">
        <v>6</v>
      </c>
      <c r="E23" s="8"/>
      <c r="F23" s="45">
        <v>5</v>
      </c>
      <c r="G23" s="45"/>
      <c r="H23" s="45">
        <f>G23*F23</f>
        <v>0</v>
      </c>
      <c r="I23" s="52"/>
    </row>
    <row r="24" spans="2:9" ht="36" customHeight="1" x14ac:dyDescent="0.25">
      <c r="B24" s="49"/>
      <c r="C24" s="51"/>
      <c r="D24" s="8" t="s">
        <v>133</v>
      </c>
      <c r="E24" s="8"/>
      <c r="F24" s="46"/>
      <c r="G24" s="46"/>
      <c r="H24" s="46"/>
      <c r="I24" s="53"/>
    </row>
    <row r="25" spans="2:9" ht="84" customHeight="1" x14ac:dyDescent="0.25">
      <c r="B25" s="49"/>
      <c r="C25" s="51"/>
      <c r="D25" s="40" t="s">
        <v>261</v>
      </c>
      <c r="E25" s="8"/>
      <c r="F25" s="46"/>
      <c r="G25" s="46"/>
      <c r="H25" s="46"/>
      <c r="I25" s="53"/>
    </row>
    <row r="26" spans="2:9" ht="31.5" x14ac:dyDescent="0.25">
      <c r="B26" s="49"/>
      <c r="C26" s="51"/>
      <c r="D26" s="8" t="s">
        <v>235</v>
      </c>
      <c r="E26" s="8"/>
      <c r="F26" s="46"/>
      <c r="G26" s="46"/>
      <c r="H26" s="46"/>
      <c r="I26" s="53"/>
    </row>
    <row r="27" spans="2:9" ht="32.25" customHeight="1" x14ac:dyDescent="0.25">
      <c r="B27" s="49"/>
      <c r="C27" s="51"/>
      <c r="D27" s="8" t="s">
        <v>208</v>
      </c>
      <c r="E27" s="8"/>
      <c r="F27" s="46"/>
      <c r="G27" s="46"/>
      <c r="H27" s="46"/>
      <c r="I27" s="53"/>
    </row>
    <row r="28" spans="2:9" ht="81" customHeight="1" thickBot="1" x14ac:dyDescent="0.3">
      <c r="B28" s="54"/>
      <c r="C28" s="55"/>
      <c r="D28" s="32" t="s">
        <v>137</v>
      </c>
      <c r="E28" s="32"/>
      <c r="F28" s="47"/>
      <c r="G28" s="47"/>
      <c r="H28" s="47"/>
      <c r="I28" s="61"/>
    </row>
    <row r="29" spans="2:9" ht="17.25" customHeight="1" x14ac:dyDescent="0.25">
      <c r="B29" s="48" t="s">
        <v>9</v>
      </c>
      <c r="C29" s="50" t="s">
        <v>10</v>
      </c>
      <c r="D29" s="8" t="s">
        <v>11</v>
      </c>
      <c r="E29" s="8"/>
      <c r="F29" s="45">
        <v>1</v>
      </c>
      <c r="G29" s="45"/>
      <c r="H29" s="45">
        <f>G29*F29</f>
        <v>0</v>
      </c>
      <c r="I29" s="52"/>
    </row>
    <row r="30" spans="2:9" ht="32.25" customHeight="1" x14ac:dyDescent="0.25">
      <c r="B30" s="49"/>
      <c r="C30" s="51"/>
      <c r="D30" s="8" t="s">
        <v>136</v>
      </c>
      <c r="E30" s="8"/>
      <c r="F30" s="46"/>
      <c r="G30" s="46"/>
      <c r="H30" s="46"/>
      <c r="I30" s="53"/>
    </row>
    <row r="31" spans="2:9" ht="52.9" customHeight="1" x14ac:dyDescent="0.25">
      <c r="B31" s="49"/>
      <c r="C31" s="51"/>
      <c r="D31" s="40" t="s">
        <v>260</v>
      </c>
      <c r="E31" s="8"/>
      <c r="F31" s="46"/>
      <c r="G31" s="46"/>
      <c r="H31" s="46"/>
      <c r="I31" s="53"/>
    </row>
    <row r="32" spans="2:9" ht="90.75" customHeight="1" x14ac:dyDescent="0.25">
      <c r="B32" s="49"/>
      <c r="C32" s="51"/>
      <c r="D32" s="8" t="s">
        <v>205</v>
      </c>
      <c r="E32" s="8"/>
      <c r="F32" s="46"/>
      <c r="G32" s="46"/>
      <c r="H32" s="46"/>
      <c r="I32" s="53"/>
    </row>
    <row r="33" spans="2:9" ht="31.5" x14ac:dyDescent="0.25">
      <c r="B33" s="49"/>
      <c r="C33" s="51"/>
      <c r="D33" s="8" t="s">
        <v>235</v>
      </c>
      <c r="E33" s="8"/>
      <c r="F33" s="46"/>
      <c r="G33" s="46"/>
      <c r="H33" s="46"/>
      <c r="I33" s="53"/>
    </row>
    <row r="34" spans="2:9" ht="30" customHeight="1" x14ac:dyDescent="0.25">
      <c r="B34" s="49"/>
      <c r="C34" s="51"/>
      <c r="D34" s="8" t="s">
        <v>206</v>
      </c>
      <c r="E34" s="8"/>
      <c r="F34" s="46"/>
      <c r="G34" s="46"/>
      <c r="H34" s="46"/>
      <c r="I34" s="53"/>
    </row>
    <row r="35" spans="2:9" ht="83.45" customHeight="1" thickBot="1" x14ac:dyDescent="0.3">
      <c r="B35" s="54"/>
      <c r="C35" s="55"/>
      <c r="D35" s="32" t="s">
        <v>137</v>
      </c>
      <c r="E35" s="32"/>
      <c r="F35" s="47"/>
      <c r="G35" s="47"/>
      <c r="H35" s="47"/>
      <c r="I35" s="61"/>
    </row>
    <row r="36" spans="2:9" ht="19.5" customHeight="1" x14ac:dyDescent="0.25">
      <c r="B36" s="48" t="s">
        <v>12</v>
      </c>
      <c r="C36" s="50" t="s">
        <v>13</v>
      </c>
      <c r="D36" s="8" t="s">
        <v>138</v>
      </c>
      <c r="E36" s="8"/>
      <c r="F36" s="45">
        <v>4</v>
      </c>
      <c r="G36" s="45"/>
      <c r="H36" s="45">
        <f>G36*F36</f>
        <v>0</v>
      </c>
      <c r="I36" s="52"/>
    </row>
    <row r="37" spans="2:9" ht="35.25" customHeight="1" x14ac:dyDescent="0.25">
      <c r="B37" s="49"/>
      <c r="C37" s="51"/>
      <c r="D37" s="8" t="s">
        <v>139</v>
      </c>
      <c r="E37" s="8"/>
      <c r="F37" s="46"/>
      <c r="G37" s="46"/>
      <c r="H37" s="46"/>
      <c r="I37" s="53"/>
    </row>
    <row r="38" spans="2:9" ht="52.5" customHeight="1" x14ac:dyDescent="0.25">
      <c r="B38" s="49"/>
      <c r="C38" s="51"/>
      <c r="D38" s="8" t="s">
        <v>140</v>
      </c>
      <c r="E38" s="8"/>
      <c r="F38" s="46"/>
      <c r="G38" s="46"/>
      <c r="H38" s="46"/>
      <c r="I38" s="53"/>
    </row>
    <row r="39" spans="2:9" ht="50.25" customHeight="1" x14ac:dyDescent="0.25">
      <c r="B39" s="49"/>
      <c r="C39" s="51"/>
      <c r="D39" s="8" t="s">
        <v>206</v>
      </c>
      <c r="E39" s="8"/>
      <c r="F39" s="46"/>
      <c r="G39" s="46"/>
      <c r="H39" s="46"/>
      <c r="I39" s="53"/>
    </row>
    <row r="40" spans="2:9" ht="79.900000000000006" customHeight="1" thickBot="1" x14ac:dyDescent="0.3">
      <c r="B40" s="54"/>
      <c r="C40" s="55"/>
      <c r="D40" s="32" t="s">
        <v>207</v>
      </c>
      <c r="E40" s="32"/>
      <c r="F40" s="47"/>
      <c r="G40" s="47"/>
      <c r="H40" s="47"/>
      <c r="I40" s="61"/>
    </row>
    <row r="41" spans="2:9" ht="18" customHeight="1" x14ac:dyDescent="0.25">
      <c r="B41" s="48" t="s">
        <v>14</v>
      </c>
      <c r="C41" s="50" t="s">
        <v>13</v>
      </c>
      <c r="D41" s="8" t="s">
        <v>141</v>
      </c>
      <c r="E41" s="8"/>
      <c r="F41" s="45">
        <v>5</v>
      </c>
      <c r="G41" s="45"/>
      <c r="H41" s="45">
        <f>G41*F41</f>
        <v>0</v>
      </c>
      <c r="I41" s="52"/>
    </row>
    <row r="42" spans="2:9" ht="32.25" customHeight="1" x14ac:dyDescent="0.25">
      <c r="B42" s="49"/>
      <c r="C42" s="51"/>
      <c r="D42" s="8" t="s">
        <v>139</v>
      </c>
      <c r="E42" s="8"/>
      <c r="F42" s="46"/>
      <c r="G42" s="46"/>
      <c r="H42" s="46"/>
      <c r="I42" s="53"/>
    </row>
    <row r="43" spans="2:9" ht="46.15" customHeight="1" x14ac:dyDescent="0.25">
      <c r="B43" s="49"/>
      <c r="C43" s="51"/>
      <c r="D43" s="8" t="s">
        <v>140</v>
      </c>
      <c r="E43" s="8"/>
      <c r="F43" s="46"/>
      <c r="G43" s="46"/>
      <c r="H43" s="46"/>
      <c r="I43" s="53"/>
    </row>
    <row r="44" spans="2:9" ht="33" customHeight="1" x14ac:dyDescent="0.25">
      <c r="B44" s="49"/>
      <c r="C44" s="51"/>
      <c r="D44" s="8" t="s">
        <v>208</v>
      </c>
      <c r="E44" s="8"/>
      <c r="F44" s="46"/>
      <c r="G44" s="46"/>
      <c r="H44" s="46"/>
      <c r="I44" s="53"/>
    </row>
    <row r="45" spans="2:9" ht="82.9" customHeight="1" thickBot="1" x14ac:dyDescent="0.3">
      <c r="B45" s="54"/>
      <c r="C45" s="55"/>
      <c r="D45" s="32" t="s">
        <v>142</v>
      </c>
      <c r="E45" s="32"/>
      <c r="F45" s="47"/>
      <c r="G45" s="47"/>
      <c r="H45" s="47"/>
      <c r="I45" s="61"/>
    </row>
    <row r="46" spans="2:9" ht="17.25" customHeight="1" x14ac:dyDescent="0.25">
      <c r="B46" s="48" t="s">
        <v>15</v>
      </c>
      <c r="C46" s="50" t="s">
        <v>13</v>
      </c>
      <c r="D46" s="8" t="s">
        <v>143</v>
      </c>
      <c r="E46" s="8"/>
      <c r="F46" s="45">
        <v>5</v>
      </c>
      <c r="G46" s="45"/>
      <c r="H46" s="45">
        <f>G46*F46</f>
        <v>0</v>
      </c>
      <c r="I46" s="52"/>
    </row>
    <row r="47" spans="2:9" ht="33.75" customHeight="1" x14ac:dyDescent="0.25">
      <c r="B47" s="49"/>
      <c r="C47" s="51"/>
      <c r="D47" s="8" t="s">
        <v>139</v>
      </c>
      <c r="E47" s="8"/>
      <c r="F47" s="46"/>
      <c r="G47" s="46"/>
      <c r="H47" s="46"/>
      <c r="I47" s="53"/>
    </row>
    <row r="48" spans="2:9" ht="45.6" customHeight="1" x14ac:dyDescent="0.25">
      <c r="B48" s="49"/>
      <c r="C48" s="51"/>
      <c r="D48" s="8" t="s">
        <v>140</v>
      </c>
      <c r="E48" s="8"/>
      <c r="F48" s="46"/>
      <c r="G48" s="46"/>
      <c r="H48" s="46"/>
      <c r="I48" s="53"/>
    </row>
    <row r="49" spans="2:9" ht="30" customHeight="1" x14ac:dyDescent="0.25">
      <c r="B49" s="49"/>
      <c r="C49" s="51"/>
      <c r="D49" s="8" t="s">
        <v>208</v>
      </c>
      <c r="E49" s="8"/>
      <c r="F49" s="46"/>
      <c r="G49" s="46"/>
      <c r="H49" s="46"/>
      <c r="I49" s="53"/>
    </row>
    <row r="50" spans="2:9" ht="81.599999999999994" customHeight="1" thickBot="1" x14ac:dyDescent="0.3">
      <c r="B50" s="54"/>
      <c r="C50" s="55"/>
      <c r="D50" s="32" t="s">
        <v>142</v>
      </c>
      <c r="E50" s="32"/>
      <c r="F50" s="47"/>
      <c r="G50" s="47"/>
      <c r="H50" s="47"/>
      <c r="I50" s="61"/>
    </row>
    <row r="51" spans="2:9" ht="36" customHeight="1" x14ac:dyDescent="0.25">
      <c r="B51" s="48" t="s">
        <v>16</v>
      </c>
      <c r="C51" s="75" t="s">
        <v>17</v>
      </c>
      <c r="D51" s="8" t="s">
        <v>144</v>
      </c>
      <c r="E51" s="8"/>
      <c r="F51" s="45">
        <v>2</v>
      </c>
      <c r="G51" s="45"/>
      <c r="H51" s="45">
        <f>G51*F51</f>
        <v>0</v>
      </c>
      <c r="I51" s="52"/>
    </row>
    <row r="52" spans="2:9" ht="36" customHeight="1" x14ac:dyDescent="0.25">
      <c r="B52" s="49"/>
      <c r="C52" s="76"/>
      <c r="D52" s="8" t="s">
        <v>139</v>
      </c>
      <c r="E52" s="8"/>
      <c r="F52" s="46"/>
      <c r="G52" s="46"/>
      <c r="H52" s="46"/>
      <c r="I52" s="53"/>
    </row>
    <row r="53" spans="2:9" ht="57" customHeight="1" x14ac:dyDescent="0.25">
      <c r="B53" s="49"/>
      <c r="C53" s="76"/>
      <c r="D53" s="8" t="s">
        <v>140</v>
      </c>
      <c r="E53" s="8"/>
      <c r="F53" s="46"/>
      <c r="G53" s="46"/>
      <c r="H53" s="46"/>
      <c r="I53" s="53"/>
    </row>
    <row r="54" spans="2:9" ht="32.25" customHeight="1" x14ac:dyDescent="0.25">
      <c r="B54" s="49"/>
      <c r="C54" s="76"/>
      <c r="D54" s="8" t="s">
        <v>209</v>
      </c>
      <c r="E54" s="8"/>
      <c r="F54" s="46"/>
      <c r="G54" s="46"/>
      <c r="H54" s="46"/>
      <c r="I54" s="53"/>
    </row>
    <row r="55" spans="2:9" ht="84.75" customHeight="1" thickBot="1" x14ac:dyDescent="0.3">
      <c r="B55" s="54"/>
      <c r="C55" s="77"/>
      <c r="D55" s="32" t="s">
        <v>210</v>
      </c>
      <c r="E55" s="32"/>
      <c r="F55" s="47"/>
      <c r="G55" s="47"/>
      <c r="H55" s="47"/>
      <c r="I55" s="61"/>
    </row>
    <row r="56" spans="2:9" ht="33.75" customHeight="1" x14ac:dyDescent="0.25">
      <c r="B56" s="48" t="s">
        <v>18</v>
      </c>
      <c r="C56" s="50" t="s">
        <v>17</v>
      </c>
      <c r="D56" s="21" t="s">
        <v>145</v>
      </c>
      <c r="E56" s="21"/>
      <c r="F56" s="45">
        <v>2</v>
      </c>
      <c r="G56" s="45"/>
      <c r="H56" s="45">
        <f>G56*F56</f>
        <v>0</v>
      </c>
      <c r="I56" s="52"/>
    </row>
    <row r="57" spans="2:9" ht="32.25" customHeight="1" x14ac:dyDescent="0.25">
      <c r="B57" s="49"/>
      <c r="C57" s="51"/>
      <c r="D57" s="23" t="s">
        <v>139</v>
      </c>
      <c r="E57" s="23"/>
      <c r="F57" s="46"/>
      <c r="G57" s="46"/>
      <c r="H57" s="46"/>
      <c r="I57" s="53"/>
    </row>
    <row r="58" spans="2:9" ht="49.15" customHeight="1" x14ac:dyDescent="0.25">
      <c r="B58" s="49"/>
      <c r="C58" s="51"/>
      <c r="D58" s="23" t="s">
        <v>140</v>
      </c>
      <c r="E58" s="23"/>
      <c r="F58" s="46"/>
      <c r="G58" s="46"/>
      <c r="H58" s="46"/>
      <c r="I58" s="53"/>
    </row>
    <row r="59" spans="2:9" ht="34.5" customHeight="1" x14ac:dyDescent="0.25">
      <c r="B59" s="49"/>
      <c r="C59" s="51"/>
      <c r="D59" s="23" t="s">
        <v>208</v>
      </c>
      <c r="E59" s="23"/>
      <c r="F59" s="46"/>
      <c r="G59" s="46"/>
      <c r="H59" s="46"/>
      <c r="I59" s="53"/>
    </row>
    <row r="60" spans="2:9" ht="79.150000000000006" customHeight="1" thickBot="1" x14ac:dyDescent="0.3">
      <c r="B60" s="49"/>
      <c r="C60" s="51"/>
      <c r="D60" s="33" t="s">
        <v>146</v>
      </c>
      <c r="E60" s="33"/>
      <c r="F60" s="47"/>
      <c r="G60" s="46"/>
      <c r="H60" s="47"/>
      <c r="I60" s="61"/>
    </row>
    <row r="61" spans="2:9" ht="33.75" customHeight="1" x14ac:dyDescent="0.25">
      <c r="B61" s="48" t="s">
        <v>19</v>
      </c>
      <c r="C61" s="50" t="s">
        <v>17</v>
      </c>
      <c r="D61" s="8" t="s">
        <v>147</v>
      </c>
      <c r="E61" s="8"/>
      <c r="F61" s="45">
        <v>2</v>
      </c>
      <c r="G61" s="45"/>
      <c r="H61" s="45">
        <f>G61*F61</f>
        <v>0</v>
      </c>
      <c r="I61" s="52"/>
    </row>
    <row r="62" spans="2:9" ht="33" customHeight="1" x14ac:dyDescent="0.25">
      <c r="B62" s="49"/>
      <c r="C62" s="51"/>
      <c r="D62" s="8" t="s">
        <v>148</v>
      </c>
      <c r="E62" s="8"/>
      <c r="F62" s="46"/>
      <c r="G62" s="46"/>
      <c r="H62" s="46"/>
      <c r="I62" s="53"/>
    </row>
    <row r="63" spans="2:9" ht="36.75" customHeight="1" x14ac:dyDescent="0.25">
      <c r="B63" s="49"/>
      <c r="C63" s="51"/>
      <c r="D63" s="8" t="s">
        <v>140</v>
      </c>
      <c r="E63" s="8"/>
      <c r="F63" s="46"/>
      <c r="G63" s="46"/>
      <c r="H63" s="46"/>
      <c r="I63" s="53"/>
    </row>
    <row r="64" spans="2:9" ht="19.5" customHeight="1" x14ac:dyDescent="0.25">
      <c r="B64" s="49"/>
      <c r="C64" s="51"/>
      <c r="D64" s="8"/>
      <c r="E64" s="8"/>
      <c r="F64" s="46"/>
      <c r="G64" s="46"/>
      <c r="H64" s="46"/>
      <c r="I64" s="53"/>
    </row>
    <row r="65" spans="2:9" ht="32.25" customHeight="1" x14ac:dyDescent="0.25">
      <c r="B65" s="49"/>
      <c r="C65" s="51"/>
      <c r="D65" s="8" t="s">
        <v>208</v>
      </c>
      <c r="E65" s="8"/>
      <c r="F65" s="46"/>
      <c r="G65" s="46"/>
      <c r="H65" s="46"/>
      <c r="I65" s="53"/>
    </row>
    <row r="66" spans="2:9" ht="81" customHeight="1" thickBot="1" x14ac:dyDescent="0.3">
      <c r="B66" s="54"/>
      <c r="C66" s="55"/>
      <c r="D66" s="32" t="s">
        <v>149</v>
      </c>
      <c r="E66" s="32"/>
      <c r="F66" s="47"/>
      <c r="G66" s="47"/>
      <c r="H66" s="47"/>
      <c r="I66" s="61"/>
    </row>
    <row r="67" spans="2:9" ht="17.25" customHeight="1" x14ac:dyDescent="0.25">
      <c r="B67" s="48" t="s">
        <v>20</v>
      </c>
      <c r="C67" s="50" t="s">
        <v>21</v>
      </c>
      <c r="D67" s="8" t="s">
        <v>150</v>
      </c>
      <c r="E67" s="8"/>
      <c r="F67" s="45">
        <v>10</v>
      </c>
      <c r="G67" s="45"/>
      <c r="H67" s="45">
        <f>G67*F67</f>
        <v>0</v>
      </c>
      <c r="I67" s="59"/>
    </row>
    <row r="68" spans="2:9" ht="33" customHeight="1" x14ac:dyDescent="0.25">
      <c r="B68" s="49"/>
      <c r="C68" s="51"/>
      <c r="D68" s="8" t="s">
        <v>151</v>
      </c>
      <c r="E68" s="8"/>
      <c r="F68" s="46"/>
      <c r="G68" s="46"/>
      <c r="H68" s="46"/>
      <c r="I68" s="53"/>
    </row>
    <row r="69" spans="2:9" ht="36" customHeight="1" thickBot="1" x14ac:dyDescent="0.3">
      <c r="B69" s="54"/>
      <c r="C69" s="55"/>
      <c r="D69" s="9" t="s">
        <v>157</v>
      </c>
      <c r="E69" s="9"/>
      <c r="F69" s="47"/>
      <c r="G69" s="47"/>
      <c r="H69" s="47"/>
      <c r="I69" s="61"/>
    </row>
    <row r="70" spans="2:9" ht="17.25" customHeight="1" x14ac:dyDescent="0.25">
      <c r="B70" s="48" t="s">
        <v>22</v>
      </c>
      <c r="C70" s="50" t="s">
        <v>21</v>
      </c>
      <c r="D70" s="8" t="s">
        <v>152</v>
      </c>
      <c r="E70" s="8"/>
      <c r="F70" s="45">
        <v>10</v>
      </c>
      <c r="G70" s="45"/>
      <c r="H70" s="45">
        <f t="shared" ref="H70" si="0">G70*F70</f>
        <v>0</v>
      </c>
      <c r="I70" s="59"/>
    </row>
    <row r="71" spans="2:9" ht="28.5" customHeight="1" x14ac:dyDescent="0.25">
      <c r="B71" s="49"/>
      <c r="C71" s="51"/>
      <c r="D71" s="8" t="s">
        <v>153</v>
      </c>
      <c r="E71" s="8"/>
      <c r="F71" s="46"/>
      <c r="G71" s="46"/>
      <c r="H71" s="46"/>
      <c r="I71" s="53"/>
    </row>
    <row r="72" spans="2:9" ht="34.5" customHeight="1" thickBot="1" x14ac:dyDescent="0.3">
      <c r="B72" s="54"/>
      <c r="C72" s="55"/>
      <c r="D72" s="9" t="s">
        <v>157</v>
      </c>
      <c r="E72" s="9"/>
      <c r="F72" s="47"/>
      <c r="G72" s="47"/>
      <c r="H72" s="47"/>
      <c r="I72" s="61"/>
    </row>
    <row r="73" spans="2:9" ht="17.25" customHeight="1" x14ac:dyDescent="0.25">
      <c r="B73" s="48" t="s">
        <v>23</v>
      </c>
      <c r="C73" s="50" t="s">
        <v>21</v>
      </c>
      <c r="D73" s="8" t="s">
        <v>154</v>
      </c>
      <c r="E73" s="8"/>
      <c r="F73" s="45">
        <v>10</v>
      </c>
      <c r="G73" s="45"/>
      <c r="H73" s="45">
        <f t="shared" ref="H73" si="1">G73*F73</f>
        <v>0</v>
      </c>
      <c r="I73" s="59"/>
    </row>
    <row r="74" spans="2:9" ht="35.25" customHeight="1" x14ac:dyDescent="0.25">
      <c r="B74" s="49"/>
      <c r="C74" s="51"/>
      <c r="D74" s="8" t="s">
        <v>155</v>
      </c>
      <c r="E74" s="8"/>
      <c r="F74" s="46"/>
      <c r="G74" s="46"/>
      <c r="H74" s="46"/>
      <c r="I74" s="53"/>
    </row>
    <row r="75" spans="2:9" ht="36" customHeight="1" thickBot="1" x14ac:dyDescent="0.3">
      <c r="B75" s="54"/>
      <c r="C75" s="55"/>
      <c r="D75" s="9" t="s">
        <v>157</v>
      </c>
      <c r="E75" s="9"/>
      <c r="F75" s="47"/>
      <c r="G75" s="47"/>
      <c r="H75" s="47"/>
      <c r="I75" s="61"/>
    </row>
    <row r="76" spans="2:9" ht="16.5" customHeight="1" x14ac:dyDescent="0.25">
      <c r="B76" s="48" t="s">
        <v>24</v>
      </c>
      <c r="C76" s="50" t="s">
        <v>21</v>
      </c>
      <c r="D76" s="8" t="s">
        <v>156</v>
      </c>
      <c r="E76" s="8"/>
      <c r="F76" s="45">
        <v>10</v>
      </c>
      <c r="G76" s="45"/>
      <c r="H76" s="45">
        <f t="shared" ref="H76" si="2">G76*F76</f>
        <v>0</v>
      </c>
      <c r="I76" s="59"/>
    </row>
    <row r="77" spans="2:9" ht="28.5" customHeight="1" x14ac:dyDescent="0.25">
      <c r="B77" s="49"/>
      <c r="C77" s="51"/>
      <c r="D77" s="8" t="s">
        <v>151</v>
      </c>
      <c r="E77" s="8"/>
      <c r="F77" s="46"/>
      <c r="G77" s="46"/>
      <c r="H77" s="46"/>
      <c r="I77" s="53"/>
    </row>
    <row r="78" spans="2:9" ht="33.75" customHeight="1" thickBot="1" x14ac:dyDescent="0.3">
      <c r="B78" s="54"/>
      <c r="C78" s="55"/>
      <c r="D78" s="9" t="s">
        <v>157</v>
      </c>
      <c r="E78" s="9"/>
      <c r="F78" s="47"/>
      <c r="G78" s="47"/>
      <c r="H78" s="47"/>
      <c r="I78" s="61"/>
    </row>
    <row r="79" spans="2:9" ht="15" customHeight="1" x14ac:dyDescent="0.25">
      <c r="B79" s="48" t="s">
        <v>25</v>
      </c>
      <c r="C79" s="50" t="s">
        <v>26</v>
      </c>
      <c r="D79" s="21" t="s">
        <v>158</v>
      </c>
      <c r="E79" s="21"/>
      <c r="F79" s="45">
        <v>10</v>
      </c>
      <c r="G79" s="45"/>
      <c r="H79" s="45">
        <f t="shared" ref="H79" si="3">G79*F79</f>
        <v>0</v>
      </c>
      <c r="I79" s="59"/>
    </row>
    <row r="80" spans="2:9" ht="33.6" customHeight="1" x14ac:dyDescent="0.25">
      <c r="B80" s="49"/>
      <c r="C80" s="51"/>
      <c r="D80" s="23" t="s">
        <v>27</v>
      </c>
      <c r="E80" s="23"/>
      <c r="F80" s="46"/>
      <c r="G80" s="46"/>
      <c r="H80" s="46"/>
      <c r="I80" s="53"/>
    </row>
    <row r="81" spans="2:9" ht="57.6" customHeight="1" thickBot="1" x14ac:dyDescent="0.3">
      <c r="B81" s="49"/>
      <c r="C81" s="51"/>
      <c r="D81" s="42" t="s">
        <v>237</v>
      </c>
      <c r="E81" s="22"/>
      <c r="F81" s="47"/>
      <c r="G81" s="46"/>
      <c r="H81" s="47"/>
      <c r="I81" s="53"/>
    </row>
    <row r="82" spans="2:9" ht="49.5" customHeight="1" x14ac:dyDescent="0.25">
      <c r="B82" s="48" t="s">
        <v>28</v>
      </c>
      <c r="C82" s="50" t="s">
        <v>29</v>
      </c>
      <c r="D82" s="21" t="s">
        <v>159</v>
      </c>
      <c r="E82" s="21"/>
      <c r="F82" s="45">
        <v>30</v>
      </c>
      <c r="G82" s="45"/>
      <c r="H82" s="45">
        <f>G82*F82</f>
        <v>0</v>
      </c>
      <c r="I82" s="52"/>
    </row>
    <row r="83" spans="2:9" ht="81" customHeight="1" thickBot="1" x14ac:dyDescent="0.3">
      <c r="B83" s="49"/>
      <c r="C83" s="51"/>
      <c r="D83" s="22" t="s">
        <v>160</v>
      </c>
      <c r="E83" s="22"/>
      <c r="F83" s="46"/>
      <c r="G83" s="46"/>
      <c r="H83" s="46"/>
      <c r="I83" s="53"/>
    </row>
    <row r="84" spans="2:9" ht="30" customHeight="1" x14ac:dyDescent="0.25">
      <c r="B84" s="48" t="s">
        <v>30</v>
      </c>
      <c r="C84" s="50" t="s">
        <v>31</v>
      </c>
      <c r="D84" s="8" t="s">
        <v>161</v>
      </c>
      <c r="E84" s="8"/>
      <c r="F84" s="45">
        <v>5</v>
      </c>
      <c r="G84" s="45"/>
      <c r="H84" s="45">
        <f>G84*F84</f>
        <v>0</v>
      </c>
      <c r="I84" s="52"/>
    </row>
    <row r="85" spans="2:9" ht="103.15" customHeight="1" thickBot="1" x14ac:dyDescent="0.3">
      <c r="B85" s="49"/>
      <c r="C85" s="51"/>
      <c r="D85" s="40" t="s">
        <v>259</v>
      </c>
      <c r="E85" s="8"/>
      <c r="F85" s="46"/>
      <c r="G85" s="46"/>
      <c r="H85" s="46"/>
      <c r="I85" s="53"/>
    </row>
    <row r="86" spans="2:9" ht="30.75" customHeight="1" x14ac:dyDescent="0.25">
      <c r="B86" s="48" t="s">
        <v>32</v>
      </c>
      <c r="C86" s="50" t="s">
        <v>31</v>
      </c>
      <c r="D86" s="21" t="s">
        <v>162</v>
      </c>
      <c r="E86" s="21"/>
      <c r="F86" s="45">
        <v>5</v>
      </c>
      <c r="G86" s="45"/>
      <c r="H86" s="45">
        <f t="shared" ref="H86" si="4">G86*F86</f>
        <v>0</v>
      </c>
      <c r="I86" s="52"/>
    </row>
    <row r="87" spans="2:9" ht="101.45" customHeight="1" thickBot="1" x14ac:dyDescent="0.3">
      <c r="B87" s="49"/>
      <c r="C87" s="51"/>
      <c r="D87" s="41" t="s">
        <v>258</v>
      </c>
      <c r="E87" s="22"/>
      <c r="F87" s="47"/>
      <c r="G87" s="46"/>
      <c r="H87" s="46"/>
      <c r="I87" s="53"/>
    </row>
    <row r="88" spans="2:9" ht="42" customHeight="1" x14ac:dyDescent="0.25">
      <c r="B88" s="48" t="s">
        <v>33</v>
      </c>
      <c r="C88" s="50" t="s">
        <v>34</v>
      </c>
      <c r="D88" s="21" t="s">
        <v>163</v>
      </c>
      <c r="E88" s="21"/>
      <c r="F88" s="45">
        <v>5</v>
      </c>
      <c r="G88" s="45"/>
      <c r="H88" s="45">
        <f t="shared" ref="H88" si="5">G88*F88</f>
        <v>0</v>
      </c>
      <c r="I88" s="52"/>
    </row>
    <row r="89" spans="2:9" ht="117" customHeight="1" thickBot="1" x14ac:dyDescent="0.3">
      <c r="B89" s="49"/>
      <c r="C89" s="51"/>
      <c r="D89" s="41" t="s">
        <v>257</v>
      </c>
      <c r="E89" s="23"/>
      <c r="F89" s="46"/>
      <c r="G89" s="46"/>
      <c r="H89" s="46"/>
      <c r="I89" s="53"/>
    </row>
    <row r="90" spans="2:9" ht="45" customHeight="1" x14ac:dyDescent="0.25">
      <c r="B90" s="48" t="s">
        <v>35</v>
      </c>
      <c r="C90" s="50" t="s">
        <v>34</v>
      </c>
      <c r="D90" s="8" t="s">
        <v>164</v>
      </c>
      <c r="E90" s="8"/>
      <c r="F90" s="45">
        <v>5</v>
      </c>
      <c r="G90" s="45"/>
      <c r="H90" s="45">
        <f>G90*F90</f>
        <v>0</v>
      </c>
      <c r="I90" s="29"/>
    </row>
    <row r="91" spans="2:9" ht="106.15" customHeight="1" thickBot="1" x14ac:dyDescent="0.3">
      <c r="B91" s="49"/>
      <c r="C91" s="51"/>
      <c r="D91" s="40" t="s">
        <v>256</v>
      </c>
      <c r="E91" s="8"/>
      <c r="F91" s="46"/>
      <c r="G91" s="46"/>
      <c r="H91" s="46"/>
      <c r="I91" s="30"/>
    </row>
    <row r="92" spans="2:9" ht="108" customHeight="1" x14ac:dyDescent="0.25">
      <c r="B92" s="48" t="s">
        <v>36</v>
      </c>
      <c r="C92" s="50" t="s">
        <v>37</v>
      </c>
      <c r="D92" s="71" t="s">
        <v>255</v>
      </c>
      <c r="E92" s="73"/>
      <c r="F92" s="45">
        <v>2</v>
      </c>
      <c r="G92" s="45"/>
      <c r="H92" s="45">
        <f>G92*F92</f>
        <v>0</v>
      </c>
      <c r="I92" s="52"/>
    </row>
    <row r="93" spans="2:9" ht="52.15" customHeight="1" thickBot="1" x14ac:dyDescent="0.3">
      <c r="B93" s="49"/>
      <c r="C93" s="51"/>
      <c r="D93" s="72"/>
      <c r="E93" s="74"/>
      <c r="F93" s="47"/>
      <c r="G93" s="46"/>
      <c r="H93" s="46"/>
      <c r="I93" s="53"/>
    </row>
    <row r="94" spans="2:9" ht="45" customHeight="1" x14ac:dyDescent="0.25">
      <c r="B94" s="48" t="s">
        <v>38</v>
      </c>
      <c r="C94" s="50" t="s">
        <v>37</v>
      </c>
      <c r="D94" s="39" t="s">
        <v>254</v>
      </c>
      <c r="E94" s="8"/>
      <c r="F94" s="45">
        <v>2</v>
      </c>
      <c r="G94" s="45"/>
      <c r="H94" s="45">
        <f>G94*F94</f>
        <v>0</v>
      </c>
      <c r="I94" s="52"/>
    </row>
    <row r="95" spans="2:9" ht="72.599999999999994" customHeight="1" x14ac:dyDescent="0.25">
      <c r="B95" s="49"/>
      <c r="C95" s="51"/>
      <c r="D95" s="40" t="s">
        <v>253</v>
      </c>
      <c r="E95" s="8"/>
      <c r="F95" s="46"/>
      <c r="G95" s="46"/>
      <c r="H95" s="46"/>
      <c r="I95" s="53"/>
    </row>
    <row r="96" spans="2:9" ht="48" customHeight="1" thickBot="1" x14ac:dyDescent="0.3">
      <c r="B96" s="54"/>
      <c r="C96" s="55"/>
      <c r="D96" s="9"/>
      <c r="E96" s="9"/>
      <c r="F96" s="47"/>
      <c r="G96" s="47"/>
      <c r="H96" s="47"/>
      <c r="I96" s="61"/>
    </row>
    <row r="97" spans="2:9" ht="39" customHeight="1" x14ac:dyDescent="0.25">
      <c r="B97" s="48" t="s">
        <v>39</v>
      </c>
      <c r="C97" s="57" t="s">
        <v>40</v>
      </c>
      <c r="D97" s="8" t="s">
        <v>165</v>
      </c>
      <c r="E97" s="8"/>
      <c r="F97" s="45">
        <v>2</v>
      </c>
      <c r="G97" s="45"/>
      <c r="H97" s="45">
        <f>G97*F97</f>
        <v>0</v>
      </c>
      <c r="I97" s="52"/>
    </row>
    <row r="98" spans="2:9" ht="77.45" customHeight="1" x14ac:dyDescent="0.25">
      <c r="B98" s="49"/>
      <c r="C98" s="58"/>
      <c r="D98" s="40" t="s">
        <v>252</v>
      </c>
      <c r="E98" s="8"/>
      <c r="F98" s="46"/>
      <c r="G98" s="46"/>
      <c r="H98" s="46"/>
      <c r="I98" s="53"/>
    </row>
    <row r="99" spans="2:9" ht="29.45" customHeight="1" thickBot="1" x14ac:dyDescent="0.3">
      <c r="B99" s="54"/>
      <c r="C99" s="60"/>
      <c r="D99" s="9"/>
      <c r="E99" s="9"/>
      <c r="F99" s="47"/>
      <c r="G99" s="47"/>
      <c r="H99" s="47"/>
      <c r="I99" s="61"/>
    </row>
    <row r="100" spans="2:9" ht="18.75" customHeight="1" x14ac:dyDescent="0.25">
      <c r="B100" s="48" t="s">
        <v>41</v>
      </c>
      <c r="C100" s="50" t="s">
        <v>42</v>
      </c>
      <c r="D100" s="8" t="s">
        <v>126</v>
      </c>
      <c r="E100" s="8"/>
      <c r="F100" s="45">
        <v>4</v>
      </c>
      <c r="G100" s="45"/>
      <c r="H100" s="45">
        <f>G100*F100</f>
        <v>0</v>
      </c>
      <c r="I100" s="52"/>
    </row>
    <row r="101" spans="2:9" ht="18.75" customHeight="1" x14ac:dyDescent="0.25">
      <c r="B101" s="49"/>
      <c r="C101" s="51"/>
      <c r="D101" s="8" t="s">
        <v>166</v>
      </c>
      <c r="E101" s="8"/>
      <c r="F101" s="46"/>
      <c r="G101" s="46"/>
      <c r="H101" s="46"/>
      <c r="I101" s="53"/>
    </row>
    <row r="102" spans="2:9" ht="18.75" customHeight="1" x14ac:dyDescent="0.25">
      <c r="B102" s="49"/>
      <c r="C102" s="51"/>
      <c r="D102" s="8" t="s">
        <v>238</v>
      </c>
      <c r="E102" s="8"/>
      <c r="F102" s="46"/>
      <c r="G102" s="46"/>
      <c r="H102" s="46"/>
      <c r="I102" s="53"/>
    </row>
    <row r="103" spans="2:9" ht="84.6" customHeight="1" x14ac:dyDescent="0.25">
      <c r="B103" s="49"/>
      <c r="C103" s="51"/>
      <c r="D103" s="40" t="s">
        <v>251</v>
      </c>
      <c r="E103" s="8"/>
      <c r="F103" s="46"/>
      <c r="G103" s="46"/>
      <c r="H103" s="46"/>
      <c r="I103" s="53"/>
    </row>
    <row r="104" spans="2:9" ht="30.6" customHeight="1" thickBot="1" x14ac:dyDescent="0.3">
      <c r="B104" s="54"/>
      <c r="C104" s="55"/>
      <c r="D104" s="9"/>
      <c r="E104" s="9"/>
      <c r="F104" s="47"/>
      <c r="G104" s="47"/>
      <c r="H104" s="47"/>
      <c r="I104" s="61"/>
    </row>
    <row r="105" spans="2:9" ht="16.5" customHeight="1" x14ac:dyDescent="0.25">
      <c r="B105" s="48" t="s">
        <v>43</v>
      </c>
      <c r="C105" s="50" t="s">
        <v>42</v>
      </c>
      <c r="D105" s="8" t="s">
        <v>126</v>
      </c>
      <c r="E105" s="8"/>
      <c r="F105" s="45">
        <v>4</v>
      </c>
      <c r="G105" s="45"/>
      <c r="H105" s="45">
        <f>G105*F105</f>
        <v>0</v>
      </c>
      <c r="I105" s="52"/>
    </row>
    <row r="106" spans="2:9" ht="16.5" customHeight="1" x14ac:dyDescent="0.25">
      <c r="B106" s="49"/>
      <c r="C106" s="51"/>
      <c r="D106" s="8" t="s">
        <v>167</v>
      </c>
      <c r="E106" s="8"/>
      <c r="F106" s="46"/>
      <c r="G106" s="46"/>
      <c r="H106" s="46"/>
      <c r="I106" s="53"/>
    </row>
    <row r="107" spans="2:9" ht="16.5" customHeight="1" x14ac:dyDescent="0.25">
      <c r="B107" s="49"/>
      <c r="C107" s="51"/>
      <c r="D107" s="8" t="s">
        <v>239</v>
      </c>
      <c r="E107" s="8"/>
      <c r="F107" s="46"/>
      <c r="G107" s="46"/>
      <c r="H107" s="46"/>
      <c r="I107" s="53"/>
    </row>
    <row r="108" spans="2:9" ht="79.150000000000006" customHeight="1" x14ac:dyDescent="0.25">
      <c r="B108" s="49"/>
      <c r="C108" s="51"/>
      <c r="D108" s="40" t="s">
        <v>250</v>
      </c>
      <c r="E108" s="8"/>
      <c r="F108" s="46"/>
      <c r="G108" s="46"/>
      <c r="H108" s="46"/>
      <c r="I108" s="53"/>
    </row>
    <row r="109" spans="2:9" ht="21" customHeight="1" thickBot="1" x14ac:dyDescent="0.3">
      <c r="B109" s="54"/>
      <c r="C109" s="55"/>
      <c r="D109" s="9"/>
      <c r="E109" s="9"/>
      <c r="F109" s="47"/>
      <c r="G109" s="47"/>
      <c r="H109" s="47"/>
      <c r="I109" s="61"/>
    </row>
    <row r="110" spans="2:9" ht="19.5" customHeight="1" x14ac:dyDescent="0.25">
      <c r="B110" s="48" t="s">
        <v>44</v>
      </c>
      <c r="C110" s="50" t="s">
        <v>42</v>
      </c>
      <c r="D110" s="8" t="s">
        <v>126</v>
      </c>
      <c r="E110" s="8"/>
      <c r="F110" s="45">
        <v>2</v>
      </c>
      <c r="G110" s="45"/>
      <c r="H110" s="45">
        <f>G110*F110</f>
        <v>0</v>
      </c>
      <c r="I110" s="52"/>
    </row>
    <row r="111" spans="2:9" ht="19.5" customHeight="1" x14ac:dyDescent="0.25">
      <c r="B111" s="49"/>
      <c r="C111" s="51"/>
      <c r="D111" s="8" t="s">
        <v>168</v>
      </c>
      <c r="E111" s="8"/>
      <c r="F111" s="46"/>
      <c r="G111" s="46"/>
      <c r="H111" s="46"/>
      <c r="I111" s="53"/>
    </row>
    <row r="112" spans="2:9" ht="31.9" customHeight="1" x14ac:dyDescent="0.25">
      <c r="B112" s="49"/>
      <c r="C112" s="51"/>
      <c r="D112" s="8" t="s">
        <v>45</v>
      </c>
      <c r="E112" s="8"/>
      <c r="F112" s="46"/>
      <c r="G112" s="46"/>
      <c r="H112" s="46"/>
      <c r="I112" s="53"/>
    </row>
    <row r="113" spans="2:9" ht="100.9" customHeight="1" x14ac:dyDescent="0.25">
      <c r="B113" s="49"/>
      <c r="C113" s="51"/>
      <c r="D113" s="40" t="s">
        <v>249</v>
      </c>
      <c r="E113" s="8"/>
      <c r="F113" s="46"/>
      <c r="G113" s="46"/>
      <c r="H113" s="46"/>
      <c r="I113" s="53"/>
    </row>
    <row r="114" spans="2:9" ht="19.5" customHeight="1" thickBot="1" x14ac:dyDescent="0.3">
      <c r="B114" s="54"/>
      <c r="C114" s="55"/>
      <c r="D114" s="9"/>
      <c r="E114" s="9"/>
      <c r="F114" s="47"/>
      <c r="G114" s="47"/>
      <c r="H114" s="47"/>
      <c r="I114" s="61"/>
    </row>
    <row r="115" spans="2:9" ht="31.9" customHeight="1" x14ac:dyDescent="0.25">
      <c r="B115" s="48" t="s">
        <v>46</v>
      </c>
      <c r="C115" s="50" t="s">
        <v>114</v>
      </c>
      <c r="D115" s="39" t="s">
        <v>126</v>
      </c>
      <c r="E115" s="8"/>
      <c r="F115" s="45">
        <v>5</v>
      </c>
      <c r="G115" s="45"/>
      <c r="H115" s="45">
        <f>G115*F115</f>
        <v>0</v>
      </c>
      <c r="I115" s="52"/>
    </row>
    <row r="116" spans="2:9" ht="31.9" customHeight="1" x14ac:dyDescent="0.25">
      <c r="B116" s="49"/>
      <c r="C116" s="51"/>
      <c r="D116" s="8" t="s">
        <v>211</v>
      </c>
      <c r="E116" s="8"/>
      <c r="F116" s="46"/>
      <c r="G116" s="46"/>
      <c r="H116" s="46"/>
      <c r="I116" s="53"/>
    </row>
    <row r="117" spans="2:9" ht="96.6" customHeight="1" x14ac:dyDescent="0.25">
      <c r="B117" s="49"/>
      <c r="C117" s="51"/>
      <c r="D117" s="8" t="s">
        <v>212</v>
      </c>
      <c r="E117" s="8"/>
      <c r="F117" s="46"/>
      <c r="G117" s="46"/>
      <c r="H117" s="46"/>
      <c r="I117" s="53"/>
    </row>
    <row r="118" spans="2:9" ht="20.25" customHeight="1" thickBot="1" x14ac:dyDescent="0.3">
      <c r="B118" s="54"/>
      <c r="C118" s="55"/>
      <c r="D118" s="9"/>
      <c r="E118" s="9"/>
      <c r="F118" s="47"/>
      <c r="G118" s="47"/>
      <c r="H118" s="47"/>
      <c r="I118" s="61"/>
    </row>
    <row r="119" spans="2:9" ht="52.9" customHeight="1" x14ac:dyDescent="0.25">
      <c r="B119" s="48" t="s">
        <v>48</v>
      </c>
      <c r="C119" s="50" t="s">
        <v>49</v>
      </c>
      <c r="D119" s="8" t="s">
        <v>127</v>
      </c>
      <c r="E119" s="8"/>
      <c r="F119" s="45">
        <v>10</v>
      </c>
      <c r="G119" s="45"/>
      <c r="H119" s="45">
        <f>G119*F119</f>
        <v>0</v>
      </c>
      <c r="I119" s="59"/>
    </row>
    <row r="120" spans="2:9" ht="91.9" customHeight="1" thickBot="1" x14ac:dyDescent="0.3">
      <c r="B120" s="54"/>
      <c r="C120" s="55"/>
      <c r="D120" s="9" t="s">
        <v>213</v>
      </c>
      <c r="E120" s="9"/>
      <c r="F120" s="47"/>
      <c r="G120" s="47"/>
      <c r="H120" s="47"/>
      <c r="I120" s="61"/>
    </row>
    <row r="121" spans="2:9" ht="19.5" customHeight="1" x14ac:dyDescent="0.25">
      <c r="B121" s="48" t="s">
        <v>50</v>
      </c>
      <c r="C121" s="68" t="s">
        <v>264</v>
      </c>
      <c r="D121" s="8" t="s">
        <v>51</v>
      </c>
      <c r="E121" s="8"/>
      <c r="F121" s="45">
        <v>2</v>
      </c>
      <c r="G121" s="45"/>
      <c r="H121" s="45">
        <f>G121*F121</f>
        <v>0</v>
      </c>
      <c r="I121" s="59"/>
    </row>
    <row r="122" spans="2:9" ht="81.599999999999994" customHeight="1" x14ac:dyDescent="0.25">
      <c r="B122" s="49"/>
      <c r="C122" s="69"/>
      <c r="D122" s="8" t="s">
        <v>214</v>
      </c>
      <c r="E122" s="8"/>
      <c r="F122" s="46"/>
      <c r="G122" s="46"/>
      <c r="H122" s="46"/>
      <c r="I122" s="53"/>
    </row>
    <row r="123" spans="2:9" ht="41.45" customHeight="1" thickBot="1" x14ac:dyDescent="0.3">
      <c r="B123" s="54"/>
      <c r="C123" s="70"/>
      <c r="D123" s="9"/>
      <c r="E123" s="9"/>
      <c r="F123" s="47"/>
      <c r="G123" s="47"/>
      <c r="H123" s="47"/>
      <c r="I123" s="61"/>
    </row>
    <row r="124" spans="2:9" ht="21.75" customHeight="1" x14ac:dyDescent="0.25">
      <c r="B124" s="48" t="s">
        <v>52</v>
      </c>
      <c r="C124" s="50" t="s">
        <v>53</v>
      </c>
      <c r="D124" s="8" t="s">
        <v>169</v>
      </c>
      <c r="E124" s="8"/>
      <c r="F124" s="45">
        <v>2</v>
      </c>
      <c r="G124" s="45"/>
      <c r="H124" s="45">
        <f>G124*F124</f>
        <v>0</v>
      </c>
      <c r="I124" s="59"/>
    </row>
    <row r="125" spans="2:9" ht="76.900000000000006" customHeight="1" x14ac:dyDescent="0.25">
      <c r="B125" s="49"/>
      <c r="C125" s="51"/>
      <c r="D125" s="8" t="s">
        <v>231</v>
      </c>
      <c r="E125" s="8"/>
      <c r="F125" s="46"/>
      <c r="G125" s="46"/>
      <c r="H125" s="46"/>
      <c r="I125" s="53"/>
    </row>
    <row r="126" spans="2:9" ht="21.75" customHeight="1" thickBot="1" x14ac:dyDescent="0.3">
      <c r="B126" s="54"/>
      <c r="C126" s="55"/>
      <c r="D126" s="9"/>
      <c r="E126" s="9"/>
      <c r="F126" s="47"/>
      <c r="G126" s="47"/>
      <c r="H126" s="47"/>
      <c r="I126" s="61"/>
    </row>
    <row r="127" spans="2:9" ht="22.5" customHeight="1" x14ac:dyDescent="0.25">
      <c r="B127" s="48" t="s">
        <v>54</v>
      </c>
      <c r="C127" s="50" t="s">
        <v>55</v>
      </c>
      <c r="D127" s="8" t="s">
        <v>171</v>
      </c>
      <c r="E127" s="8"/>
      <c r="F127" s="45">
        <v>2</v>
      </c>
      <c r="G127" s="45"/>
      <c r="H127" s="45">
        <f>G127*F127</f>
        <v>0</v>
      </c>
      <c r="I127" s="59"/>
    </row>
    <row r="128" spans="2:9" ht="102.6" customHeight="1" x14ac:dyDescent="0.25">
      <c r="B128" s="49"/>
      <c r="C128" s="51"/>
      <c r="D128" s="8" t="s">
        <v>170</v>
      </c>
      <c r="E128" s="8"/>
      <c r="F128" s="46"/>
      <c r="G128" s="46"/>
      <c r="H128" s="46"/>
      <c r="I128" s="53"/>
    </row>
    <row r="129" spans="2:9" ht="21.75" customHeight="1" thickBot="1" x14ac:dyDescent="0.3">
      <c r="B129" s="54"/>
      <c r="C129" s="55"/>
      <c r="D129" s="9"/>
      <c r="E129" s="9"/>
      <c r="F129" s="47"/>
      <c r="G129" s="47"/>
      <c r="H129" s="47"/>
      <c r="I129" s="61"/>
    </row>
    <row r="130" spans="2:9" ht="21" customHeight="1" x14ac:dyDescent="0.25">
      <c r="B130" s="7"/>
      <c r="C130" s="50" t="s">
        <v>57</v>
      </c>
      <c r="D130" s="8" t="s">
        <v>171</v>
      </c>
      <c r="E130" s="8"/>
      <c r="F130" s="45">
        <v>4</v>
      </c>
      <c r="G130" s="45"/>
      <c r="H130" s="45">
        <f>G130*F130</f>
        <v>0</v>
      </c>
      <c r="I130" s="59"/>
    </row>
    <row r="131" spans="2:9" ht="69.599999999999994" customHeight="1" x14ac:dyDescent="0.25">
      <c r="B131" s="7" t="s">
        <v>56</v>
      </c>
      <c r="C131" s="51"/>
      <c r="D131" s="8" t="s">
        <v>215</v>
      </c>
      <c r="E131" s="8"/>
      <c r="F131" s="46"/>
      <c r="G131" s="46"/>
      <c r="H131" s="46"/>
      <c r="I131" s="53"/>
    </row>
    <row r="132" spans="2:9" ht="54.6" customHeight="1" thickBot="1" x14ac:dyDescent="0.3">
      <c r="B132" s="11"/>
      <c r="C132" s="55"/>
      <c r="D132" s="9" t="s">
        <v>128</v>
      </c>
      <c r="E132" s="9"/>
      <c r="F132" s="47"/>
      <c r="G132" s="47"/>
      <c r="H132" s="47"/>
      <c r="I132" s="61"/>
    </row>
    <row r="133" spans="2:9" ht="21.75" customHeight="1" x14ac:dyDescent="0.25">
      <c r="B133" s="48" t="s">
        <v>58</v>
      </c>
      <c r="C133" s="50" t="s">
        <v>59</v>
      </c>
      <c r="D133" s="8" t="s">
        <v>172</v>
      </c>
      <c r="E133" s="8"/>
      <c r="F133" s="45">
        <v>1</v>
      </c>
      <c r="G133" s="45"/>
      <c r="H133" s="45">
        <f>G133*F133</f>
        <v>0</v>
      </c>
      <c r="I133" s="59"/>
    </row>
    <row r="134" spans="2:9" ht="63.6" customHeight="1" x14ac:dyDescent="0.25">
      <c r="B134" s="49"/>
      <c r="C134" s="51"/>
      <c r="D134" s="8" t="s">
        <v>230</v>
      </c>
      <c r="E134" s="8"/>
      <c r="F134" s="46"/>
      <c r="G134" s="46"/>
      <c r="H134" s="46"/>
      <c r="I134" s="53"/>
    </row>
    <row r="135" spans="2:9" ht="93.6" customHeight="1" thickBot="1" x14ac:dyDescent="0.3">
      <c r="B135" s="54"/>
      <c r="C135" s="55"/>
      <c r="D135" s="32" t="s">
        <v>173</v>
      </c>
      <c r="E135" s="32"/>
      <c r="F135" s="47"/>
      <c r="G135" s="47"/>
      <c r="H135" s="47"/>
      <c r="I135" s="61"/>
    </row>
    <row r="136" spans="2:9" ht="18" customHeight="1" x14ac:dyDescent="0.25">
      <c r="B136" s="48" t="s">
        <v>60</v>
      </c>
      <c r="C136" s="50" t="s">
        <v>61</v>
      </c>
      <c r="D136" s="8" t="s">
        <v>174</v>
      </c>
      <c r="E136" s="8"/>
      <c r="F136" s="45">
        <v>2</v>
      </c>
      <c r="G136" s="45"/>
      <c r="H136" s="45">
        <f>G136*F136</f>
        <v>0</v>
      </c>
      <c r="I136" s="59"/>
    </row>
    <row r="137" spans="2:9" ht="108" customHeight="1" thickBot="1" x14ac:dyDescent="0.3">
      <c r="B137" s="54"/>
      <c r="C137" s="55"/>
      <c r="D137" s="38" t="s">
        <v>248</v>
      </c>
      <c r="E137" s="9"/>
      <c r="F137" s="47"/>
      <c r="G137" s="47"/>
      <c r="H137" s="47"/>
      <c r="I137" s="61"/>
    </row>
    <row r="138" spans="2:9" ht="37.15" customHeight="1" x14ac:dyDescent="0.25">
      <c r="B138" s="48" t="s">
        <v>62</v>
      </c>
      <c r="C138" s="50" t="s">
        <v>61</v>
      </c>
      <c r="D138" s="36" t="s">
        <v>175</v>
      </c>
      <c r="E138" s="8"/>
      <c r="F138" s="45">
        <v>2</v>
      </c>
      <c r="G138" s="45"/>
      <c r="H138" s="45">
        <f>G138*F138</f>
        <v>0</v>
      </c>
      <c r="I138" s="59"/>
    </row>
    <row r="139" spans="2:9" ht="93" customHeight="1" thickBot="1" x14ac:dyDescent="0.3">
      <c r="B139" s="54"/>
      <c r="C139" s="55"/>
      <c r="D139" s="38" t="s">
        <v>247</v>
      </c>
      <c r="E139" s="9"/>
      <c r="F139" s="47"/>
      <c r="G139" s="47"/>
      <c r="H139" s="47"/>
      <c r="I139" s="61"/>
    </row>
    <row r="140" spans="2:9" ht="19.5" customHeight="1" x14ac:dyDescent="0.25">
      <c r="B140" s="48" t="s">
        <v>63</v>
      </c>
      <c r="C140" s="65" t="s">
        <v>64</v>
      </c>
      <c r="D140" s="12" t="s">
        <v>65</v>
      </c>
      <c r="E140" s="12"/>
      <c r="F140" s="45">
        <v>4</v>
      </c>
      <c r="G140" s="45"/>
      <c r="H140" s="45">
        <f>G140*F140</f>
        <v>0</v>
      </c>
      <c r="I140" s="59"/>
    </row>
    <row r="141" spans="2:9" ht="19.5" customHeight="1" x14ac:dyDescent="0.25">
      <c r="B141" s="49"/>
      <c r="C141" s="66"/>
      <c r="D141" s="12" t="s">
        <v>176</v>
      </c>
      <c r="E141" s="12"/>
      <c r="F141" s="46"/>
      <c r="G141" s="46"/>
      <c r="H141" s="46"/>
      <c r="I141" s="53"/>
    </row>
    <row r="142" spans="2:9" ht="100.15" customHeight="1" thickBot="1" x14ac:dyDescent="0.3">
      <c r="B142" s="54"/>
      <c r="C142" s="67"/>
      <c r="D142" s="32" t="s">
        <v>246</v>
      </c>
      <c r="E142" s="13"/>
      <c r="F142" s="47"/>
      <c r="G142" s="47"/>
      <c r="H142" s="47"/>
      <c r="I142" s="61"/>
    </row>
    <row r="143" spans="2:9" ht="156.6" customHeight="1" thickBot="1" x14ac:dyDescent="0.3">
      <c r="B143" s="14" t="s">
        <v>66</v>
      </c>
      <c r="C143" s="15" t="s">
        <v>67</v>
      </c>
      <c r="D143" s="32" t="s">
        <v>245</v>
      </c>
      <c r="E143" s="13"/>
      <c r="F143" s="10">
        <v>4</v>
      </c>
      <c r="G143" s="10"/>
      <c r="H143" s="10">
        <f>G143*F143</f>
        <v>0</v>
      </c>
      <c r="I143" s="31"/>
    </row>
    <row r="144" spans="2:9" ht="145.15" customHeight="1" thickBot="1" x14ac:dyDescent="0.3">
      <c r="B144" s="14" t="s">
        <v>68</v>
      </c>
      <c r="C144" s="15" t="s">
        <v>69</v>
      </c>
      <c r="D144" s="32" t="s">
        <v>244</v>
      </c>
      <c r="E144" s="13"/>
      <c r="F144" s="10">
        <v>2</v>
      </c>
      <c r="G144" s="10"/>
      <c r="H144" s="10">
        <f>G144*F144</f>
        <v>0</v>
      </c>
      <c r="I144" s="31"/>
    </row>
    <row r="145" spans="2:9" ht="82.15" customHeight="1" thickBot="1" x14ac:dyDescent="0.3">
      <c r="B145" s="14" t="s">
        <v>70</v>
      </c>
      <c r="C145" s="16" t="s">
        <v>71</v>
      </c>
      <c r="D145" s="32" t="s">
        <v>243</v>
      </c>
      <c r="E145" s="9"/>
      <c r="F145" s="10">
        <v>2</v>
      </c>
      <c r="G145" s="10"/>
      <c r="H145" s="10">
        <f>G145*F145</f>
        <v>0</v>
      </c>
      <c r="I145" s="31"/>
    </row>
    <row r="146" spans="2:9" ht="17.25" customHeight="1" x14ac:dyDescent="0.25">
      <c r="B146" s="48" t="s">
        <v>72</v>
      </c>
      <c r="C146" s="57" t="s">
        <v>73</v>
      </c>
      <c r="D146" s="8" t="s">
        <v>177</v>
      </c>
      <c r="E146" s="8"/>
      <c r="F146" s="45">
        <v>2</v>
      </c>
      <c r="G146" s="45"/>
      <c r="H146" s="45">
        <f>G146*F146</f>
        <v>0</v>
      </c>
      <c r="I146" s="59"/>
    </row>
    <row r="147" spans="2:9" ht="49.15" customHeight="1" thickBot="1" x14ac:dyDescent="0.3">
      <c r="B147" s="54"/>
      <c r="C147" s="60"/>
      <c r="D147" s="9" t="s">
        <v>178</v>
      </c>
      <c r="E147" s="9"/>
      <c r="F147" s="47"/>
      <c r="G147" s="47"/>
      <c r="H147" s="47"/>
      <c r="I147" s="61"/>
    </row>
    <row r="148" spans="2:9" ht="19.5" customHeight="1" x14ac:dyDescent="0.25">
      <c r="B148" s="48" t="s">
        <v>74</v>
      </c>
      <c r="C148" s="57" t="s">
        <v>75</v>
      </c>
      <c r="D148" s="8" t="s">
        <v>179</v>
      </c>
      <c r="E148" s="8"/>
      <c r="F148" s="45">
        <v>2</v>
      </c>
      <c r="G148" s="45"/>
      <c r="H148" s="45">
        <f>G148*F148</f>
        <v>0</v>
      </c>
      <c r="I148" s="59"/>
    </row>
    <row r="149" spans="2:9" ht="97.9" customHeight="1" thickBot="1" x14ac:dyDescent="0.3">
      <c r="B149" s="54"/>
      <c r="C149" s="60"/>
      <c r="D149" s="9" t="s">
        <v>129</v>
      </c>
      <c r="E149" s="9"/>
      <c r="F149" s="47"/>
      <c r="G149" s="47"/>
      <c r="H149" s="47"/>
      <c r="I149" s="61"/>
    </row>
    <row r="150" spans="2:9" ht="15.75" customHeight="1" x14ac:dyDescent="0.25">
      <c r="B150" s="48" t="s">
        <v>76</v>
      </c>
      <c r="C150" s="57" t="s">
        <v>112</v>
      </c>
      <c r="D150" s="21" t="s">
        <v>180</v>
      </c>
      <c r="E150" s="21"/>
      <c r="F150" s="45">
        <v>6</v>
      </c>
      <c r="G150" s="45"/>
      <c r="H150" s="45">
        <f>G150*F150</f>
        <v>0</v>
      </c>
      <c r="I150" s="59"/>
    </row>
    <row r="151" spans="2:9" ht="15.75" customHeight="1" x14ac:dyDescent="0.25">
      <c r="B151" s="49"/>
      <c r="C151" s="58"/>
      <c r="D151" s="28" t="s">
        <v>79</v>
      </c>
      <c r="E151" s="28"/>
      <c r="F151" s="46"/>
      <c r="G151" s="46"/>
      <c r="H151" s="46"/>
      <c r="I151" s="53"/>
    </row>
    <row r="152" spans="2:9" ht="32.25" customHeight="1" x14ac:dyDescent="0.25">
      <c r="B152" s="49"/>
      <c r="C152" s="58"/>
      <c r="D152" s="23" t="s">
        <v>80</v>
      </c>
      <c r="E152" s="23"/>
      <c r="F152" s="46"/>
      <c r="G152" s="46"/>
      <c r="H152" s="46"/>
      <c r="I152" s="53"/>
    </row>
    <row r="153" spans="2:9" ht="74.45" customHeight="1" thickBot="1" x14ac:dyDescent="0.3">
      <c r="B153" s="49"/>
      <c r="C153" s="58"/>
      <c r="D153" s="22" t="s">
        <v>216</v>
      </c>
      <c r="E153" s="22"/>
      <c r="F153" s="47"/>
      <c r="G153" s="46"/>
      <c r="H153" s="46"/>
      <c r="I153" s="53"/>
    </row>
    <row r="154" spans="2:9" ht="16.5" customHeight="1" x14ac:dyDescent="0.25">
      <c r="B154" s="48" t="s">
        <v>77</v>
      </c>
      <c r="C154" s="57" t="s">
        <v>82</v>
      </c>
      <c r="D154" s="8" t="s">
        <v>181</v>
      </c>
      <c r="E154" s="8"/>
      <c r="F154" s="45"/>
      <c r="G154" s="45"/>
      <c r="H154" s="45">
        <f>G154*F154</f>
        <v>0</v>
      </c>
      <c r="I154" s="59"/>
    </row>
    <row r="155" spans="2:9" ht="33.75" customHeight="1" x14ac:dyDescent="0.25">
      <c r="B155" s="49"/>
      <c r="C155" s="58"/>
      <c r="D155" s="17" t="s">
        <v>83</v>
      </c>
      <c r="E155" s="17"/>
      <c r="F155" s="46"/>
      <c r="G155" s="46"/>
      <c r="H155" s="46"/>
      <c r="I155" s="53"/>
    </row>
    <row r="156" spans="2:9" ht="34.5" customHeight="1" x14ac:dyDescent="0.25">
      <c r="B156" s="49"/>
      <c r="C156" s="58"/>
      <c r="D156" s="17" t="s">
        <v>217</v>
      </c>
      <c r="E156" s="17"/>
      <c r="F156" s="46"/>
      <c r="G156" s="46"/>
      <c r="H156" s="46"/>
      <c r="I156" s="53"/>
    </row>
    <row r="157" spans="2:9" ht="18.75" customHeight="1" x14ac:dyDescent="0.25">
      <c r="B157" s="49"/>
      <c r="C157" s="58"/>
      <c r="D157" s="17" t="s">
        <v>84</v>
      </c>
      <c r="E157" s="17"/>
      <c r="F157" s="46"/>
      <c r="G157" s="46"/>
      <c r="H157" s="46"/>
      <c r="I157" s="53"/>
    </row>
    <row r="158" spans="2:9" ht="18.75" customHeight="1" x14ac:dyDescent="0.25">
      <c r="B158" s="49"/>
      <c r="C158" s="58"/>
      <c r="D158" s="17" t="s">
        <v>218</v>
      </c>
      <c r="E158" s="17"/>
      <c r="F158" s="46"/>
      <c r="G158" s="46"/>
      <c r="H158" s="46"/>
      <c r="I158" s="53"/>
    </row>
    <row r="159" spans="2:9" ht="18.75" customHeight="1" thickBot="1" x14ac:dyDescent="0.3">
      <c r="B159" s="54"/>
      <c r="C159" s="60"/>
      <c r="D159" s="18"/>
      <c r="E159" s="18"/>
      <c r="F159" s="47"/>
      <c r="G159" s="47"/>
      <c r="H159" s="47"/>
      <c r="I159" s="61"/>
    </row>
    <row r="160" spans="2:9" ht="18.75" customHeight="1" x14ac:dyDescent="0.25">
      <c r="B160" s="48" t="s">
        <v>78</v>
      </c>
      <c r="C160" s="57" t="s">
        <v>86</v>
      </c>
      <c r="D160" s="8" t="s">
        <v>182</v>
      </c>
      <c r="E160" s="8"/>
      <c r="F160" s="45">
        <v>1</v>
      </c>
      <c r="G160" s="45"/>
      <c r="H160" s="45">
        <f>G160*F160</f>
        <v>0</v>
      </c>
      <c r="I160" s="59"/>
    </row>
    <row r="161" spans="2:9" ht="18.75" customHeight="1" x14ac:dyDescent="0.25">
      <c r="B161" s="49"/>
      <c r="C161" s="58"/>
      <c r="D161" s="17" t="s">
        <v>87</v>
      </c>
      <c r="E161" s="17"/>
      <c r="F161" s="46"/>
      <c r="G161" s="46"/>
      <c r="H161" s="46"/>
      <c r="I161" s="53"/>
    </row>
    <row r="162" spans="2:9" ht="43.5" customHeight="1" x14ac:dyDescent="0.25">
      <c r="B162" s="49"/>
      <c r="C162" s="58"/>
      <c r="D162" s="17" t="s">
        <v>219</v>
      </c>
      <c r="E162" s="17"/>
      <c r="F162" s="46"/>
      <c r="G162" s="46"/>
      <c r="H162" s="46"/>
      <c r="I162" s="53"/>
    </row>
    <row r="163" spans="2:9" ht="50.45" customHeight="1" thickBot="1" x14ac:dyDescent="0.3">
      <c r="B163" s="54"/>
      <c r="C163" s="60"/>
      <c r="D163" s="35" t="s">
        <v>130</v>
      </c>
      <c r="E163" s="18"/>
      <c r="F163" s="47"/>
      <c r="G163" s="47"/>
      <c r="H163" s="47"/>
      <c r="I163" s="61"/>
    </row>
    <row r="164" spans="2:9" ht="21" customHeight="1" x14ac:dyDescent="0.25">
      <c r="B164" s="48" t="s">
        <v>81</v>
      </c>
      <c r="C164" s="57" t="s">
        <v>42</v>
      </c>
      <c r="D164" s="8" t="s">
        <v>220</v>
      </c>
      <c r="E164" s="8"/>
      <c r="F164" s="45">
        <v>4</v>
      </c>
      <c r="G164" s="45"/>
      <c r="H164" s="45">
        <f>G164*F164</f>
        <v>0</v>
      </c>
      <c r="I164" s="59"/>
    </row>
    <row r="165" spans="2:9" ht="21" customHeight="1" x14ac:dyDescent="0.25">
      <c r="B165" s="49"/>
      <c r="C165" s="58"/>
      <c r="D165" s="17" t="s">
        <v>90</v>
      </c>
      <c r="E165" s="17"/>
      <c r="F165" s="46"/>
      <c r="G165" s="46"/>
      <c r="H165" s="46"/>
      <c r="I165" s="53"/>
    </row>
    <row r="166" spans="2:9" ht="49.9" customHeight="1" x14ac:dyDescent="0.25">
      <c r="B166" s="49"/>
      <c r="C166" s="58"/>
      <c r="D166" s="17" t="s">
        <v>221</v>
      </c>
      <c r="E166" s="17"/>
      <c r="F166" s="46"/>
      <c r="G166" s="46"/>
      <c r="H166" s="46"/>
      <c r="I166" s="53"/>
    </row>
    <row r="167" spans="2:9" ht="39.6" customHeight="1" x14ac:dyDescent="0.25">
      <c r="B167" s="49"/>
      <c r="C167" s="58"/>
      <c r="D167" s="17" t="s">
        <v>183</v>
      </c>
      <c r="E167" s="17"/>
      <c r="F167" s="46"/>
      <c r="G167" s="46"/>
      <c r="H167" s="46"/>
      <c r="I167" s="53"/>
    </row>
    <row r="168" spans="2:9" ht="40.5" customHeight="1" thickBot="1" x14ac:dyDescent="0.3">
      <c r="B168" s="54"/>
      <c r="C168" s="60"/>
      <c r="D168" s="35" t="s">
        <v>131</v>
      </c>
      <c r="E168" s="18"/>
      <c r="F168" s="47"/>
      <c r="G168" s="47"/>
      <c r="H168" s="47"/>
      <c r="I168" s="61"/>
    </row>
    <row r="169" spans="2:9" ht="20.25" customHeight="1" x14ac:dyDescent="0.25">
      <c r="B169" s="48" t="s">
        <v>85</v>
      </c>
      <c r="C169" s="57" t="s">
        <v>92</v>
      </c>
      <c r="D169" s="21" t="s">
        <v>184</v>
      </c>
      <c r="E169" s="21"/>
      <c r="F169" s="45">
        <v>1</v>
      </c>
      <c r="G169" s="45"/>
      <c r="H169" s="45">
        <f>G169*F169</f>
        <v>0</v>
      </c>
      <c r="I169" s="59"/>
    </row>
    <row r="170" spans="2:9" ht="103.9" customHeight="1" thickBot="1" x14ac:dyDescent="0.3">
      <c r="B170" s="49"/>
      <c r="C170" s="58"/>
      <c r="D170" s="24" t="s">
        <v>222</v>
      </c>
      <c r="E170" s="24"/>
      <c r="F170" s="46"/>
      <c r="G170" s="46"/>
      <c r="H170" s="46"/>
      <c r="I170" s="53"/>
    </row>
    <row r="171" spans="2:9" ht="21" customHeight="1" x14ac:dyDescent="0.25">
      <c r="B171" s="48" t="s">
        <v>88</v>
      </c>
      <c r="C171" s="57" t="s">
        <v>92</v>
      </c>
      <c r="D171" s="8" t="s">
        <v>185</v>
      </c>
      <c r="E171" s="8"/>
      <c r="F171" s="45">
        <v>1</v>
      </c>
      <c r="G171" s="45"/>
      <c r="H171" s="45">
        <f>G171*F171</f>
        <v>0</v>
      </c>
      <c r="I171" s="59"/>
    </row>
    <row r="172" spans="2:9" ht="122.45" customHeight="1" thickBot="1" x14ac:dyDescent="0.3">
      <c r="B172" s="49"/>
      <c r="C172" s="58"/>
      <c r="D172" s="17" t="s">
        <v>186</v>
      </c>
      <c r="E172" s="17"/>
      <c r="F172" s="46"/>
      <c r="G172" s="46"/>
      <c r="H172" s="46"/>
      <c r="I172" s="53"/>
    </row>
    <row r="173" spans="2:9" ht="21" customHeight="1" x14ac:dyDescent="0.25">
      <c r="B173" s="48" t="s">
        <v>89</v>
      </c>
      <c r="C173" s="57" t="s">
        <v>92</v>
      </c>
      <c r="D173" s="21" t="s">
        <v>187</v>
      </c>
      <c r="E173" s="21"/>
      <c r="F173" s="45">
        <v>1</v>
      </c>
      <c r="G173" s="45"/>
      <c r="H173" s="45">
        <f>G173*F173</f>
        <v>0</v>
      </c>
      <c r="I173" s="59"/>
    </row>
    <row r="174" spans="2:9" ht="114.75" customHeight="1" thickBot="1" x14ac:dyDescent="0.3">
      <c r="B174" s="49"/>
      <c r="C174" s="58"/>
      <c r="D174" s="24" t="s">
        <v>188</v>
      </c>
      <c r="E174" s="24"/>
      <c r="F174" s="46"/>
      <c r="G174" s="46"/>
      <c r="H174" s="46"/>
      <c r="I174" s="53"/>
    </row>
    <row r="175" spans="2:9" ht="41.45" customHeight="1" x14ac:dyDescent="0.25">
      <c r="B175" s="48" t="s">
        <v>91</v>
      </c>
      <c r="C175" s="57" t="s">
        <v>55</v>
      </c>
      <c r="D175" s="8" t="s">
        <v>189</v>
      </c>
      <c r="E175" s="8"/>
      <c r="F175" s="45">
        <v>2</v>
      </c>
      <c r="G175" s="45"/>
      <c r="H175" s="45">
        <f>G175*F175</f>
        <v>0</v>
      </c>
      <c r="I175" s="59"/>
    </row>
    <row r="176" spans="2:9" ht="78" customHeight="1" x14ac:dyDescent="0.25">
      <c r="B176" s="49"/>
      <c r="C176" s="58"/>
      <c r="D176" s="8" t="s">
        <v>223</v>
      </c>
      <c r="E176" s="8"/>
      <c r="F176" s="46"/>
      <c r="G176" s="46"/>
      <c r="H176" s="46"/>
      <c r="I176" s="53"/>
    </row>
    <row r="177" spans="2:9" ht="51.6" customHeight="1" thickBot="1" x14ac:dyDescent="0.3">
      <c r="B177" s="54"/>
      <c r="C177" s="60"/>
      <c r="D177" s="9" t="s">
        <v>128</v>
      </c>
      <c r="E177" s="9"/>
      <c r="F177" s="47"/>
      <c r="G177" s="47"/>
      <c r="H177" s="47"/>
      <c r="I177" s="61"/>
    </row>
    <row r="178" spans="2:9" ht="19.5" customHeight="1" x14ac:dyDescent="0.25">
      <c r="B178" s="48" t="s">
        <v>93</v>
      </c>
      <c r="C178" s="57" t="s">
        <v>47</v>
      </c>
      <c r="D178" s="8" t="s">
        <v>190</v>
      </c>
      <c r="E178" s="8"/>
      <c r="F178" s="45">
        <v>2</v>
      </c>
      <c r="G178" s="45"/>
      <c r="H178" s="45">
        <f>G178*F178</f>
        <v>0</v>
      </c>
      <c r="I178" s="59"/>
    </row>
    <row r="179" spans="2:9" ht="21" customHeight="1" x14ac:dyDescent="0.25">
      <c r="B179" s="49"/>
      <c r="C179" s="58"/>
      <c r="D179" s="17" t="s">
        <v>97</v>
      </c>
      <c r="E179" s="17"/>
      <c r="F179" s="46"/>
      <c r="G179" s="46"/>
      <c r="H179" s="46"/>
      <c r="I179" s="53"/>
    </row>
    <row r="180" spans="2:9" ht="49.9" customHeight="1" x14ac:dyDescent="0.25">
      <c r="B180" s="49"/>
      <c r="C180" s="58"/>
      <c r="D180" s="17" t="s">
        <v>229</v>
      </c>
      <c r="E180" s="17"/>
      <c r="F180" s="46"/>
      <c r="G180" s="46"/>
      <c r="H180" s="46"/>
      <c r="I180" s="53"/>
    </row>
    <row r="181" spans="2:9" ht="80.45" customHeight="1" thickBot="1" x14ac:dyDescent="0.3">
      <c r="B181" s="54"/>
      <c r="C181" s="60"/>
      <c r="D181" s="18" t="s">
        <v>240</v>
      </c>
      <c r="E181" s="18"/>
      <c r="F181" s="47"/>
      <c r="G181" s="47"/>
      <c r="H181" s="47"/>
      <c r="I181" s="61"/>
    </row>
    <row r="182" spans="2:9" ht="19.5" customHeight="1" x14ac:dyDescent="0.25">
      <c r="B182" s="48" t="s">
        <v>94</v>
      </c>
      <c r="C182" s="57" t="s">
        <v>113</v>
      </c>
      <c r="D182" s="21" t="s">
        <v>191</v>
      </c>
      <c r="E182" s="21"/>
      <c r="F182" s="45">
        <v>4</v>
      </c>
      <c r="G182" s="45"/>
      <c r="H182" s="45">
        <f>G182*F182</f>
        <v>0</v>
      </c>
      <c r="I182" s="59"/>
    </row>
    <row r="183" spans="2:9" ht="20.25" customHeight="1" x14ac:dyDescent="0.25">
      <c r="B183" s="49"/>
      <c r="C183" s="58"/>
      <c r="D183" s="28" t="s">
        <v>99</v>
      </c>
      <c r="E183" s="28"/>
      <c r="F183" s="46"/>
      <c r="G183" s="46"/>
      <c r="H183" s="46"/>
      <c r="I183" s="53"/>
    </row>
    <row r="184" spans="2:9" ht="64.150000000000006" customHeight="1" x14ac:dyDescent="0.25">
      <c r="B184" s="49"/>
      <c r="C184" s="58"/>
      <c r="D184" s="28" t="s">
        <v>224</v>
      </c>
      <c r="E184" s="28"/>
      <c r="F184" s="46"/>
      <c r="G184" s="46"/>
      <c r="H184" s="46"/>
      <c r="I184" s="53"/>
    </row>
    <row r="185" spans="2:9" ht="54" customHeight="1" x14ac:dyDescent="0.25">
      <c r="B185" s="49"/>
      <c r="C185" s="58"/>
      <c r="D185" s="28" t="s">
        <v>192</v>
      </c>
      <c r="E185" s="28"/>
      <c r="F185" s="46"/>
      <c r="G185" s="46"/>
      <c r="H185" s="46"/>
      <c r="I185" s="53"/>
    </row>
    <row r="186" spans="2:9" ht="36" customHeight="1" thickBot="1" x14ac:dyDescent="0.3">
      <c r="B186" s="49"/>
      <c r="C186" s="58"/>
      <c r="D186" s="24" t="s">
        <v>193</v>
      </c>
      <c r="E186" s="24"/>
      <c r="F186" s="46"/>
      <c r="G186" s="46"/>
      <c r="H186" s="46"/>
      <c r="I186" s="53"/>
    </row>
    <row r="187" spans="2:9" ht="19.5" customHeight="1" x14ac:dyDescent="0.25">
      <c r="B187" s="48" t="s">
        <v>95</v>
      </c>
      <c r="C187" s="57" t="s">
        <v>101</v>
      </c>
      <c r="D187" s="8" t="s">
        <v>194</v>
      </c>
      <c r="E187" s="8"/>
      <c r="F187" s="45">
        <v>1</v>
      </c>
      <c r="G187" s="45"/>
      <c r="H187" s="45">
        <f>G187*F187</f>
        <v>0</v>
      </c>
      <c r="I187" s="59"/>
    </row>
    <row r="188" spans="2:9" ht="79.150000000000006" customHeight="1" x14ac:dyDescent="0.25">
      <c r="B188" s="49"/>
      <c r="C188" s="58"/>
      <c r="D188" s="8" t="s">
        <v>195</v>
      </c>
      <c r="E188" s="8"/>
      <c r="F188" s="46"/>
      <c r="G188" s="46"/>
      <c r="H188" s="46"/>
      <c r="I188" s="53"/>
    </row>
    <row r="189" spans="2:9" ht="46.5" customHeight="1" x14ac:dyDescent="0.25">
      <c r="B189" s="49"/>
      <c r="C189" s="58"/>
      <c r="D189" s="8" t="s">
        <v>196</v>
      </c>
      <c r="E189" s="8"/>
      <c r="F189" s="46"/>
      <c r="G189" s="46"/>
      <c r="H189" s="46"/>
      <c r="I189" s="53"/>
    </row>
    <row r="190" spans="2:9" ht="43.5" customHeight="1" x14ac:dyDescent="0.25">
      <c r="B190" s="49"/>
      <c r="C190" s="58"/>
      <c r="D190" s="17" t="s">
        <v>102</v>
      </c>
      <c r="E190" s="17"/>
      <c r="F190" s="46"/>
      <c r="G190" s="46"/>
      <c r="H190" s="46"/>
      <c r="I190" s="53"/>
    </row>
    <row r="191" spans="2:9" ht="20.25" customHeight="1" thickBot="1" x14ac:dyDescent="0.3">
      <c r="B191" s="54"/>
      <c r="C191" s="60"/>
      <c r="D191" s="18" t="s">
        <v>103</v>
      </c>
      <c r="E191" s="18"/>
      <c r="F191" s="47"/>
      <c r="G191" s="47"/>
      <c r="H191" s="47"/>
      <c r="I191" s="61"/>
    </row>
    <row r="192" spans="2:9" ht="16.5" customHeight="1" x14ac:dyDescent="0.25">
      <c r="B192" s="48" t="s">
        <v>96</v>
      </c>
      <c r="C192" s="57" t="s">
        <v>104</v>
      </c>
      <c r="D192" s="21" t="s">
        <v>197</v>
      </c>
      <c r="E192" s="21"/>
      <c r="F192" s="45">
        <v>1</v>
      </c>
      <c r="G192" s="45"/>
      <c r="H192" s="45">
        <f>G192*F192</f>
        <v>0</v>
      </c>
      <c r="I192" s="59"/>
    </row>
    <row r="193" spans="2:9" ht="87.6" customHeight="1" thickBot="1" x14ac:dyDescent="0.3">
      <c r="B193" s="49"/>
      <c r="C193" s="58"/>
      <c r="D193" s="24" t="s">
        <v>198</v>
      </c>
      <c r="E193" s="24"/>
      <c r="F193" s="46"/>
      <c r="G193" s="46"/>
      <c r="H193" s="46"/>
      <c r="I193" s="53"/>
    </row>
    <row r="194" spans="2:9" ht="20.25" customHeight="1" x14ac:dyDescent="0.25">
      <c r="B194" s="48" t="s">
        <v>98</v>
      </c>
      <c r="C194" s="57" t="s">
        <v>104</v>
      </c>
      <c r="D194" s="23" t="s">
        <v>199</v>
      </c>
      <c r="E194" s="21"/>
      <c r="F194" s="45">
        <v>1</v>
      </c>
      <c r="G194" s="45"/>
      <c r="H194" s="45">
        <f>G194*F194</f>
        <v>0</v>
      </c>
      <c r="I194" s="59"/>
    </row>
    <row r="195" spans="2:9" ht="103.15" customHeight="1" thickBot="1" x14ac:dyDescent="0.3">
      <c r="B195" s="49"/>
      <c r="C195" s="58"/>
      <c r="D195" s="24" t="s">
        <v>200</v>
      </c>
      <c r="E195" s="24"/>
      <c r="F195" s="46"/>
      <c r="G195" s="46"/>
      <c r="H195" s="46"/>
      <c r="I195" s="53"/>
    </row>
    <row r="196" spans="2:9" ht="34.9" customHeight="1" x14ac:dyDescent="0.25">
      <c r="B196" s="48" t="s">
        <v>100</v>
      </c>
      <c r="C196" s="57" t="s">
        <v>105</v>
      </c>
      <c r="D196" s="8" t="s">
        <v>201</v>
      </c>
      <c r="E196" s="8"/>
      <c r="F196" s="45">
        <v>1</v>
      </c>
      <c r="G196" s="45"/>
      <c r="H196" s="45">
        <f>G196*F196</f>
        <v>0</v>
      </c>
      <c r="I196" s="59"/>
    </row>
    <row r="197" spans="2:9" ht="53.45" customHeight="1" x14ac:dyDescent="0.25">
      <c r="B197" s="49"/>
      <c r="C197" s="58"/>
      <c r="D197" s="17" t="s">
        <v>242</v>
      </c>
      <c r="E197" s="17"/>
      <c r="F197" s="46"/>
      <c r="G197" s="46"/>
      <c r="H197" s="46"/>
      <c r="I197" s="53"/>
    </row>
    <row r="198" spans="2:9" ht="29.45" customHeight="1" x14ac:dyDescent="0.25">
      <c r="B198" s="49"/>
      <c r="C198" s="58"/>
      <c r="D198" s="37" t="s">
        <v>241</v>
      </c>
      <c r="E198" s="17"/>
      <c r="F198" s="46"/>
      <c r="G198" s="46"/>
      <c r="H198" s="46"/>
      <c r="I198" s="53"/>
    </row>
    <row r="199" spans="2:9" ht="40.9" customHeight="1" thickBot="1" x14ac:dyDescent="0.3">
      <c r="B199" s="54"/>
      <c r="C199" s="60"/>
      <c r="D199" s="18" t="s">
        <v>106</v>
      </c>
      <c r="E199" s="18"/>
      <c r="F199" s="47"/>
      <c r="G199" s="47"/>
      <c r="H199" s="47"/>
      <c r="I199" s="61"/>
    </row>
    <row r="200" spans="2:9" ht="21" customHeight="1" x14ac:dyDescent="0.25">
      <c r="B200" s="48" t="s">
        <v>227</v>
      </c>
      <c r="C200" s="57" t="s">
        <v>101</v>
      </c>
      <c r="D200" s="8" t="s">
        <v>202</v>
      </c>
      <c r="E200" s="8"/>
      <c r="F200" s="45">
        <v>1</v>
      </c>
      <c r="G200" s="45"/>
      <c r="H200" s="45">
        <f>G200*F200</f>
        <v>0</v>
      </c>
      <c r="I200" s="59"/>
    </row>
    <row r="201" spans="2:9" ht="63.6" customHeight="1" x14ac:dyDescent="0.25">
      <c r="B201" s="49"/>
      <c r="C201" s="58"/>
      <c r="D201" s="8" t="s">
        <v>226</v>
      </c>
      <c r="E201" s="8"/>
      <c r="F201" s="46"/>
      <c r="G201" s="46"/>
      <c r="H201" s="46"/>
      <c r="I201" s="53"/>
    </row>
    <row r="202" spans="2:9" ht="45.75" customHeight="1" x14ac:dyDescent="0.25">
      <c r="B202" s="49"/>
      <c r="C202" s="58"/>
      <c r="D202" s="8" t="s">
        <v>225</v>
      </c>
      <c r="E202" s="8"/>
      <c r="F202" s="46"/>
      <c r="G202" s="46"/>
      <c r="H202" s="46"/>
      <c r="I202" s="53"/>
    </row>
    <row r="203" spans="2:9" ht="32.25" customHeight="1" thickBot="1" x14ac:dyDescent="0.3">
      <c r="B203" s="54"/>
      <c r="C203" s="60"/>
      <c r="D203" s="17" t="s">
        <v>102</v>
      </c>
      <c r="E203" s="17"/>
      <c r="F203" s="46"/>
      <c r="G203" s="46"/>
      <c r="H203" s="46"/>
      <c r="I203" s="61"/>
    </row>
    <row r="204" spans="2:9" ht="20.25" customHeight="1" x14ac:dyDescent="0.25">
      <c r="B204" s="48" t="s">
        <v>228</v>
      </c>
      <c r="C204" s="57" t="s">
        <v>107</v>
      </c>
      <c r="D204" s="21" t="s">
        <v>108</v>
      </c>
      <c r="E204" s="21"/>
      <c r="F204" s="45">
        <v>1</v>
      </c>
      <c r="G204" s="45"/>
      <c r="H204" s="45">
        <f>G204*F204</f>
        <v>0</v>
      </c>
      <c r="I204" s="59"/>
    </row>
    <row r="205" spans="2:9" ht="90" customHeight="1" thickBot="1" x14ac:dyDescent="0.3">
      <c r="B205" s="54"/>
      <c r="C205" s="60"/>
      <c r="D205" s="22" t="s">
        <v>203</v>
      </c>
      <c r="E205" s="22"/>
      <c r="F205" s="47"/>
      <c r="G205" s="47"/>
      <c r="H205" s="47"/>
      <c r="I205" s="61"/>
    </row>
    <row r="206" spans="2:9" x14ac:dyDescent="0.25">
      <c r="B206" s="3"/>
    </row>
    <row r="207" spans="2:9" x14ac:dyDescent="0.25">
      <c r="B207" s="62" t="s">
        <v>109</v>
      </c>
      <c r="C207" s="62"/>
      <c r="D207" s="62"/>
      <c r="E207" s="62"/>
      <c r="F207" s="62"/>
      <c r="G207" s="62"/>
      <c r="H207" s="62"/>
      <c r="I207" s="62"/>
    </row>
    <row r="208" spans="2:9" x14ac:dyDescent="0.25">
      <c r="B208" s="62" t="s">
        <v>111</v>
      </c>
      <c r="C208" s="62"/>
      <c r="D208" s="62"/>
      <c r="E208" s="62"/>
      <c r="F208" s="62"/>
      <c r="G208" s="62"/>
      <c r="H208" s="62"/>
      <c r="I208" s="62"/>
    </row>
    <row r="209" spans="2:9" ht="30.75" customHeight="1" x14ac:dyDescent="0.25">
      <c r="B209" s="63" t="s">
        <v>233</v>
      </c>
      <c r="C209" s="63"/>
      <c r="D209" s="63"/>
      <c r="E209" s="63"/>
      <c r="F209" s="63"/>
      <c r="G209" s="63"/>
      <c r="H209" s="63"/>
      <c r="I209" s="63"/>
    </row>
    <row r="210" spans="2:9" ht="19.149999999999999" customHeight="1" x14ac:dyDescent="0.25">
      <c r="B210" s="19"/>
    </row>
    <row r="211" spans="2:9" ht="39.6" customHeight="1" x14ac:dyDescent="0.25">
      <c r="B211" s="64" t="s">
        <v>265</v>
      </c>
      <c r="C211" s="64"/>
      <c r="D211" s="64"/>
      <c r="E211" s="64"/>
      <c r="F211" s="64"/>
      <c r="G211" s="64"/>
      <c r="H211" s="64"/>
      <c r="I211" s="64"/>
    </row>
    <row r="212" spans="2:9" ht="39.6" customHeight="1" x14ac:dyDescent="0.25">
      <c r="B212" s="43" t="s">
        <v>125</v>
      </c>
      <c r="C212" s="43"/>
      <c r="D212" s="43"/>
      <c r="E212" s="43"/>
      <c r="F212" s="43"/>
      <c r="G212" s="43"/>
      <c r="H212" s="43"/>
      <c r="I212" s="43"/>
    </row>
    <row r="213" spans="2:9" x14ac:dyDescent="0.25">
      <c r="B213" s="3"/>
    </row>
    <row r="214" spans="2:9" ht="32.450000000000003" customHeight="1" x14ac:dyDescent="0.25">
      <c r="B214" s="56" t="s">
        <v>232</v>
      </c>
      <c r="C214" s="56"/>
      <c r="D214" s="56"/>
      <c r="E214" s="56"/>
      <c r="F214" s="56"/>
      <c r="G214" s="56"/>
      <c r="H214" s="56"/>
      <c r="I214" s="56"/>
    </row>
    <row r="215" spans="2:9" ht="17.25" customHeight="1" x14ac:dyDescent="0.25">
      <c r="B215" s="3"/>
    </row>
    <row r="216" spans="2:9" ht="26.25" customHeight="1" x14ac:dyDescent="0.25">
      <c r="B216" s="78" t="s">
        <v>116</v>
      </c>
    </row>
    <row r="217" spans="2:9" ht="12" customHeight="1" x14ac:dyDescent="0.25">
      <c r="B217" s="20"/>
    </row>
    <row r="218" spans="2:9" ht="26.25" customHeight="1" x14ac:dyDescent="0.25">
      <c r="B218" s="43" t="s">
        <v>117</v>
      </c>
      <c r="C218" s="43"/>
      <c r="D218" s="43"/>
      <c r="E218" s="43"/>
      <c r="F218" s="43"/>
      <c r="G218" s="43"/>
      <c r="H218" s="43"/>
      <c r="I218" s="43"/>
    </row>
    <row r="219" spans="2:9" ht="19.5" customHeight="1" x14ac:dyDescent="0.25">
      <c r="B219" s="43" t="s">
        <v>118</v>
      </c>
      <c r="C219" s="43"/>
      <c r="D219" s="43"/>
      <c r="E219" s="43"/>
      <c r="F219" s="43"/>
      <c r="G219" s="43"/>
      <c r="H219" s="43"/>
      <c r="I219" s="43"/>
    </row>
    <row r="220" spans="2:9" ht="23.25" customHeight="1" x14ac:dyDescent="0.25">
      <c r="B220" s="43" t="s">
        <v>119</v>
      </c>
      <c r="C220" s="43"/>
      <c r="D220" s="43"/>
      <c r="E220" s="43"/>
      <c r="F220" s="43"/>
      <c r="G220" s="43"/>
      <c r="H220" s="43"/>
      <c r="I220" s="43"/>
    </row>
    <row r="221" spans="2:9" x14ac:dyDescent="0.25">
      <c r="B221" s="43" t="s">
        <v>120</v>
      </c>
      <c r="C221" s="43"/>
      <c r="D221" s="43"/>
      <c r="E221" s="43"/>
      <c r="F221" s="43"/>
      <c r="G221" s="43"/>
      <c r="H221" s="43"/>
      <c r="I221" s="43"/>
    </row>
    <row r="222" spans="2:9" x14ac:dyDescent="0.25">
      <c r="B222" s="3"/>
    </row>
    <row r="223" spans="2:9" x14ac:dyDescent="0.25">
      <c r="B223" s="78" t="s">
        <v>121</v>
      </c>
    </row>
  </sheetData>
  <mergeCells count="336">
    <mergeCell ref="B23:B28"/>
    <mergeCell ref="C23:C28"/>
    <mergeCell ref="G23:G28"/>
    <mergeCell ref="H23:H28"/>
    <mergeCell ref="I23:I28"/>
    <mergeCell ref="B29:B35"/>
    <mergeCell ref="C29:C35"/>
    <mergeCell ref="G29:G35"/>
    <mergeCell ref="H29:H35"/>
    <mergeCell ref="I29:I35"/>
    <mergeCell ref="B11:B16"/>
    <mergeCell ref="C11:C16"/>
    <mergeCell ref="G11:G16"/>
    <mergeCell ref="H11:H16"/>
    <mergeCell ref="I11:I16"/>
    <mergeCell ref="B17:B22"/>
    <mergeCell ref="C17:C22"/>
    <mergeCell ref="G17:G22"/>
    <mergeCell ref="H17:H22"/>
    <mergeCell ref="I17:I22"/>
    <mergeCell ref="G36:G40"/>
    <mergeCell ref="H36:H40"/>
    <mergeCell ref="I36:I40"/>
    <mergeCell ref="B41:B45"/>
    <mergeCell ref="C41:C45"/>
    <mergeCell ref="G41:G45"/>
    <mergeCell ref="H41:H45"/>
    <mergeCell ref="I41:I45"/>
    <mergeCell ref="F41:F45"/>
    <mergeCell ref="B36:B40"/>
    <mergeCell ref="C36:C40"/>
    <mergeCell ref="B46:B50"/>
    <mergeCell ref="C46:C50"/>
    <mergeCell ref="G46:G50"/>
    <mergeCell ref="H46:H50"/>
    <mergeCell ref="I46:I50"/>
    <mergeCell ref="B51:B55"/>
    <mergeCell ref="C51:C55"/>
    <mergeCell ref="G51:G55"/>
    <mergeCell ref="H51:H55"/>
    <mergeCell ref="I51:I55"/>
    <mergeCell ref="F46:F50"/>
    <mergeCell ref="F51:F55"/>
    <mergeCell ref="B56:B60"/>
    <mergeCell ref="C56:C60"/>
    <mergeCell ref="G56:G60"/>
    <mergeCell ref="H56:H60"/>
    <mergeCell ref="I56:I60"/>
    <mergeCell ref="B61:B66"/>
    <mergeCell ref="C61:C66"/>
    <mergeCell ref="G61:G66"/>
    <mergeCell ref="H61:H66"/>
    <mergeCell ref="I61:I66"/>
    <mergeCell ref="F61:F66"/>
    <mergeCell ref="H76:H78"/>
    <mergeCell ref="I76:I78"/>
    <mergeCell ref="F73:F75"/>
    <mergeCell ref="F76:F78"/>
    <mergeCell ref="B67:B69"/>
    <mergeCell ref="C67:C69"/>
    <mergeCell ref="G67:G69"/>
    <mergeCell ref="H67:H69"/>
    <mergeCell ref="I67:I69"/>
    <mergeCell ref="B70:B72"/>
    <mergeCell ref="C70:C72"/>
    <mergeCell ref="G70:G72"/>
    <mergeCell ref="H70:H72"/>
    <mergeCell ref="I70:I72"/>
    <mergeCell ref="F67:F69"/>
    <mergeCell ref="F70:F72"/>
    <mergeCell ref="I73:I75"/>
    <mergeCell ref="B76:B78"/>
    <mergeCell ref="C76:C78"/>
    <mergeCell ref="G76:G78"/>
    <mergeCell ref="H73:H75"/>
    <mergeCell ref="B86:B87"/>
    <mergeCell ref="C86:C87"/>
    <mergeCell ref="G86:G87"/>
    <mergeCell ref="H86:H87"/>
    <mergeCell ref="I86:I87"/>
    <mergeCell ref="F86:F87"/>
    <mergeCell ref="B79:B81"/>
    <mergeCell ref="C79:C81"/>
    <mergeCell ref="G79:G81"/>
    <mergeCell ref="H79:H81"/>
    <mergeCell ref="I79:I81"/>
    <mergeCell ref="B82:B83"/>
    <mergeCell ref="C82:C83"/>
    <mergeCell ref="G82:G83"/>
    <mergeCell ref="H82:H83"/>
    <mergeCell ref="I82:I83"/>
    <mergeCell ref="B88:B89"/>
    <mergeCell ref="C88:C89"/>
    <mergeCell ref="G88:G89"/>
    <mergeCell ref="H88:H89"/>
    <mergeCell ref="I88:I89"/>
    <mergeCell ref="B90:B91"/>
    <mergeCell ref="C90:C91"/>
    <mergeCell ref="G90:G91"/>
    <mergeCell ref="H90:H91"/>
    <mergeCell ref="F88:F89"/>
    <mergeCell ref="F90:F91"/>
    <mergeCell ref="B92:B93"/>
    <mergeCell ref="C92:C93"/>
    <mergeCell ref="G92:G93"/>
    <mergeCell ref="H92:H93"/>
    <mergeCell ref="I92:I93"/>
    <mergeCell ref="B94:B96"/>
    <mergeCell ref="C94:C96"/>
    <mergeCell ref="G94:G96"/>
    <mergeCell ref="H94:H96"/>
    <mergeCell ref="I94:I96"/>
    <mergeCell ref="F92:F93"/>
    <mergeCell ref="F94:F96"/>
    <mergeCell ref="D92:D93"/>
    <mergeCell ref="E92:E93"/>
    <mergeCell ref="B97:B99"/>
    <mergeCell ref="C97:C99"/>
    <mergeCell ref="G97:G99"/>
    <mergeCell ref="H97:H99"/>
    <mergeCell ref="I97:I99"/>
    <mergeCell ref="B100:B104"/>
    <mergeCell ref="C100:C104"/>
    <mergeCell ref="G100:G104"/>
    <mergeCell ref="H100:H104"/>
    <mergeCell ref="I100:I104"/>
    <mergeCell ref="F100:F104"/>
    <mergeCell ref="F97:F99"/>
    <mergeCell ref="B105:B109"/>
    <mergeCell ref="C105:C109"/>
    <mergeCell ref="G105:G109"/>
    <mergeCell ref="H105:H109"/>
    <mergeCell ref="I105:I109"/>
    <mergeCell ref="B110:B114"/>
    <mergeCell ref="C110:C114"/>
    <mergeCell ref="G110:G114"/>
    <mergeCell ref="H110:H114"/>
    <mergeCell ref="I110:I114"/>
    <mergeCell ref="F110:F114"/>
    <mergeCell ref="F105:F109"/>
    <mergeCell ref="B115:B118"/>
    <mergeCell ref="C115:C118"/>
    <mergeCell ref="G115:G118"/>
    <mergeCell ref="H115:H118"/>
    <mergeCell ref="I115:I118"/>
    <mergeCell ref="B119:B120"/>
    <mergeCell ref="C119:C120"/>
    <mergeCell ref="G119:G120"/>
    <mergeCell ref="H119:H120"/>
    <mergeCell ref="I119:I120"/>
    <mergeCell ref="F119:F120"/>
    <mergeCell ref="F115:F118"/>
    <mergeCell ref="B121:B123"/>
    <mergeCell ref="C121:C123"/>
    <mergeCell ref="G121:G123"/>
    <mergeCell ref="H121:H123"/>
    <mergeCell ref="I121:I123"/>
    <mergeCell ref="B124:B126"/>
    <mergeCell ref="C124:C126"/>
    <mergeCell ref="G124:G126"/>
    <mergeCell ref="H124:H126"/>
    <mergeCell ref="I124:I126"/>
    <mergeCell ref="F124:F126"/>
    <mergeCell ref="F121:F123"/>
    <mergeCell ref="B127:B129"/>
    <mergeCell ref="C127:C129"/>
    <mergeCell ref="G127:G129"/>
    <mergeCell ref="H127:H129"/>
    <mergeCell ref="I127:I129"/>
    <mergeCell ref="C130:C132"/>
    <mergeCell ref="F130:F132"/>
    <mergeCell ref="G130:G132"/>
    <mergeCell ref="H130:H132"/>
    <mergeCell ref="I130:I132"/>
    <mergeCell ref="F127:F129"/>
    <mergeCell ref="B136:B137"/>
    <mergeCell ref="C136:C137"/>
    <mergeCell ref="F136:F137"/>
    <mergeCell ref="G136:G137"/>
    <mergeCell ref="H136:H137"/>
    <mergeCell ref="I136:I137"/>
    <mergeCell ref="B133:B135"/>
    <mergeCell ref="C133:C135"/>
    <mergeCell ref="F133:F135"/>
    <mergeCell ref="G133:G135"/>
    <mergeCell ref="H133:H135"/>
    <mergeCell ref="I133:I135"/>
    <mergeCell ref="B140:B142"/>
    <mergeCell ref="C140:C142"/>
    <mergeCell ref="F140:F142"/>
    <mergeCell ref="G140:G142"/>
    <mergeCell ref="H140:H142"/>
    <mergeCell ref="I140:I142"/>
    <mergeCell ref="B138:B139"/>
    <mergeCell ref="C138:C139"/>
    <mergeCell ref="F138:F139"/>
    <mergeCell ref="G138:G139"/>
    <mergeCell ref="H138:H139"/>
    <mergeCell ref="I138:I139"/>
    <mergeCell ref="B148:B149"/>
    <mergeCell ref="C148:C149"/>
    <mergeCell ref="F148:F149"/>
    <mergeCell ref="G148:G149"/>
    <mergeCell ref="H148:H149"/>
    <mergeCell ref="I148:I149"/>
    <mergeCell ref="B146:B147"/>
    <mergeCell ref="C146:C147"/>
    <mergeCell ref="F146:F147"/>
    <mergeCell ref="G146:G147"/>
    <mergeCell ref="H146:H147"/>
    <mergeCell ref="I146:I147"/>
    <mergeCell ref="B160:B163"/>
    <mergeCell ref="C160:C163"/>
    <mergeCell ref="G160:G163"/>
    <mergeCell ref="H160:H163"/>
    <mergeCell ref="I160:I163"/>
    <mergeCell ref="F160:F163"/>
    <mergeCell ref="B150:B153"/>
    <mergeCell ref="C150:C153"/>
    <mergeCell ref="G150:G153"/>
    <mergeCell ref="H150:H153"/>
    <mergeCell ref="I150:I153"/>
    <mergeCell ref="B154:B159"/>
    <mergeCell ref="C154:C159"/>
    <mergeCell ref="G154:G159"/>
    <mergeCell ref="H154:H159"/>
    <mergeCell ref="I154:I159"/>
    <mergeCell ref="F154:F159"/>
    <mergeCell ref="F150:F153"/>
    <mergeCell ref="B164:B168"/>
    <mergeCell ref="C164:C168"/>
    <mergeCell ref="G164:G168"/>
    <mergeCell ref="H164:H168"/>
    <mergeCell ref="I164:I168"/>
    <mergeCell ref="B169:B170"/>
    <mergeCell ref="C169:C170"/>
    <mergeCell ref="G169:G170"/>
    <mergeCell ref="H169:H170"/>
    <mergeCell ref="I169:I170"/>
    <mergeCell ref="F169:F170"/>
    <mergeCell ref="F164:F168"/>
    <mergeCell ref="B171:B172"/>
    <mergeCell ref="C171:C172"/>
    <mergeCell ref="G171:G172"/>
    <mergeCell ref="H171:H172"/>
    <mergeCell ref="I171:I172"/>
    <mergeCell ref="B173:B174"/>
    <mergeCell ref="C173:C174"/>
    <mergeCell ref="G173:G174"/>
    <mergeCell ref="H173:H174"/>
    <mergeCell ref="I173:I174"/>
    <mergeCell ref="F173:F174"/>
    <mergeCell ref="F171:F172"/>
    <mergeCell ref="B175:B177"/>
    <mergeCell ref="C175:C177"/>
    <mergeCell ref="G175:G177"/>
    <mergeCell ref="H175:H177"/>
    <mergeCell ref="I175:I177"/>
    <mergeCell ref="B178:B181"/>
    <mergeCell ref="C178:C181"/>
    <mergeCell ref="G178:G181"/>
    <mergeCell ref="H178:H181"/>
    <mergeCell ref="I178:I181"/>
    <mergeCell ref="F178:F181"/>
    <mergeCell ref="F175:F177"/>
    <mergeCell ref="H182:H186"/>
    <mergeCell ref="I182:I186"/>
    <mergeCell ref="B187:B191"/>
    <mergeCell ref="C187:C191"/>
    <mergeCell ref="G187:G191"/>
    <mergeCell ref="H187:H191"/>
    <mergeCell ref="I187:I191"/>
    <mergeCell ref="F187:F191"/>
    <mergeCell ref="F182:F186"/>
    <mergeCell ref="B182:B186"/>
    <mergeCell ref="C182:C186"/>
    <mergeCell ref="G182:G186"/>
    <mergeCell ref="B212:I212"/>
    <mergeCell ref="B196:B199"/>
    <mergeCell ref="C196:C199"/>
    <mergeCell ref="G196:G199"/>
    <mergeCell ref="H196:H199"/>
    <mergeCell ref="I196:I199"/>
    <mergeCell ref="F196:F199"/>
    <mergeCell ref="B208:I208"/>
    <mergeCell ref="C204:C205"/>
    <mergeCell ref="G204:G205"/>
    <mergeCell ref="H204:H205"/>
    <mergeCell ref="I204:I205"/>
    <mergeCell ref="F204:F205"/>
    <mergeCell ref="I200:I203"/>
    <mergeCell ref="F200:F203"/>
    <mergeCell ref="B207:I207"/>
    <mergeCell ref="B209:I209"/>
    <mergeCell ref="B211:I211"/>
    <mergeCell ref="B200:B203"/>
    <mergeCell ref="C200:C203"/>
    <mergeCell ref="G200:G203"/>
    <mergeCell ref="H200:H203"/>
    <mergeCell ref="B204:B205"/>
    <mergeCell ref="B192:B193"/>
    <mergeCell ref="C192:C193"/>
    <mergeCell ref="G192:G193"/>
    <mergeCell ref="H192:H193"/>
    <mergeCell ref="I192:I193"/>
    <mergeCell ref="B194:B195"/>
    <mergeCell ref="C194:C195"/>
    <mergeCell ref="G194:G195"/>
    <mergeCell ref="H194:H195"/>
    <mergeCell ref="I194:I195"/>
    <mergeCell ref="F194:F195"/>
    <mergeCell ref="F192:F193"/>
    <mergeCell ref="B218:I218"/>
    <mergeCell ref="B219:I219"/>
    <mergeCell ref="B220:I220"/>
    <mergeCell ref="B221:I221"/>
    <mergeCell ref="B5:I5"/>
    <mergeCell ref="F56:F60"/>
    <mergeCell ref="F79:F81"/>
    <mergeCell ref="F84:F85"/>
    <mergeCell ref="F82:F83"/>
    <mergeCell ref="F29:F35"/>
    <mergeCell ref="F23:F28"/>
    <mergeCell ref="F36:F40"/>
    <mergeCell ref="B7:I7"/>
    <mergeCell ref="F11:F16"/>
    <mergeCell ref="F17:F22"/>
    <mergeCell ref="B84:B85"/>
    <mergeCell ref="C84:C85"/>
    <mergeCell ref="G84:G85"/>
    <mergeCell ref="H84:H85"/>
    <mergeCell ref="I84:I85"/>
    <mergeCell ref="B73:B75"/>
    <mergeCell ref="C73:C75"/>
    <mergeCell ref="G73:G75"/>
    <mergeCell ref="B214:I214"/>
  </mergeCells>
  <pageMargins left="0.70866141732283472" right="0.70866141732283472" top="0.74803149606299213" bottom="0.74803149606299213" header="0.31496062992125984" footer="0.31496062992125984"/>
  <pageSetup paperSize="9" scale="67"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9ec11b-bc95-4ad5-97dc-025e8dd26e37">
      <Terms xmlns="http://schemas.microsoft.com/office/infopath/2007/PartnerControls"/>
    </lcf76f155ced4ddcb4097134ff3c332f>
    <TaxCatchAll xmlns="db5b61d9-f621-4a54-955c-1e86c13b1f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F08FEF956CD5FE4D96FB15292EBEAEDF" ma:contentTypeVersion="16" ma:contentTypeDescription="Izveidot jaunu dokumentu." ma:contentTypeScope="" ma:versionID="33459e66c39a580518b0248f21427108">
  <xsd:schema xmlns:xsd="http://www.w3.org/2001/XMLSchema" xmlns:xs="http://www.w3.org/2001/XMLSchema" xmlns:p="http://schemas.microsoft.com/office/2006/metadata/properties" xmlns:ns2="e39ec11b-bc95-4ad5-97dc-025e8dd26e37" xmlns:ns3="db5b61d9-f621-4a54-955c-1e86c13b1f25" targetNamespace="http://schemas.microsoft.com/office/2006/metadata/properties" ma:root="true" ma:fieldsID="89fa984a2ef40da0743be32ffbe0bf6a" ns2:_="" ns3:_="">
    <xsd:import namespace="e39ec11b-bc95-4ad5-97dc-025e8dd26e37"/>
    <xsd:import namespace="db5b61d9-f621-4a54-955c-1e86c13b1f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9ec11b-bc95-4ad5-97dc-025e8dd26e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ttēlu atzīmes" ma:readOnly="false" ma:fieldId="{5cf76f15-5ced-4ddc-b409-7134ff3c332f}" ma:taxonomyMulti="true" ma:sspId="6b76f1c4-7795-4699-926f-1aa0bb80b5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5b61d9-f621-4a54-955c-1e86c13b1f2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4a5ab28-186e-4bbb-803d-637aa07463d0}" ma:internalName="TaxCatchAll" ma:showField="CatchAllData" ma:web="db5b61d9-f621-4a54-955c-1e86c13b1f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EBF34-3125-48DB-82A9-A6A9D7A6BB29}">
  <ds:schemaRefs>
    <ds:schemaRef ds:uri="http://schemas.microsoft.com/sharepoint/v3/contenttype/forms"/>
  </ds:schemaRefs>
</ds:datastoreItem>
</file>

<file path=customXml/itemProps2.xml><?xml version="1.0" encoding="utf-8"?>
<ds:datastoreItem xmlns:ds="http://schemas.openxmlformats.org/officeDocument/2006/customXml" ds:itemID="{D8AE1365-87F0-4CC0-8581-A0FFDE92ABCB}">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http://www.w3.org/XML/1998/namespace"/>
    <ds:schemaRef ds:uri="e39ec11b-bc95-4ad5-97dc-025e8dd26e37"/>
    <ds:schemaRef ds:uri="http://schemas.openxmlformats.org/package/2006/metadata/core-properties"/>
    <ds:schemaRef ds:uri="db5b61d9-f621-4a54-955c-1e86c13b1f25"/>
    <ds:schemaRef ds:uri="http://purl.org/dc/dcmitype/"/>
  </ds:schemaRefs>
</ds:datastoreItem>
</file>

<file path=customXml/itemProps3.xml><?xml version="1.0" encoding="utf-8"?>
<ds:datastoreItem xmlns:ds="http://schemas.openxmlformats.org/officeDocument/2006/customXml" ds:itemID="{3148028B-982A-42DC-B258-34D84F809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9ec11b-bc95-4ad5-97dc-025e8dd26e37"/>
    <ds:schemaRef ds:uri="db5b61d9-f621-4a54-955c-1e86c13b1f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Lapa1</vt:lpstr>
      <vt:lpstr>Lapa1!_ftn1</vt:lpstr>
      <vt:lpstr>Lapa1!_ftnref1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Kovaļonoka</dc:creator>
  <cp:lastModifiedBy>Inga Frolova</cp:lastModifiedBy>
  <cp:lastPrinted>2024-10-07T14:30:26Z</cp:lastPrinted>
  <dcterms:created xsi:type="dcterms:W3CDTF">2024-09-11T10:11:54Z</dcterms:created>
  <dcterms:modified xsi:type="dcterms:W3CDTF">2025-11-20T13:26:48Z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0x010100F08FEF956CD5FE4D96FB15292EBEAEDF</vt:lpwstr>
  </property>
</Properties>
</file>