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rigasudens-my.sharepoint.com/personal/ieva_aprane_rigasudens_lv/Documents/Darbvirsma/"/>
    </mc:Choice>
  </mc:AlternateContent>
  <xr:revisionPtr revIDLastSave="0" documentId="8_{77DF59AC-F564-45DC-8173-F38FE9BB485E}" xr6:coauthVersionLast="47" xr6:coauthVersionMax="47" xr10:uidLastSave="{00000000-0000-0000-0000-000000000000}"/>
  <bookViews>
    <workbookView xWindow="-120" yWindow="-120" windowWidth="29040" windowHeight="17520" tabRatio="870" xr2:uid="{00000000-000D-0000-FFFF-FFFF00000000}"/>
  </bookViews>
  <sheets>
    <sheet name="Kopsavilkums" sheetId="6"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I8" i="6" s="1"/>
  <c r="H9" i="6"/>
  <c r="I9" i="6" s="1"/>
  <c r="H10" i="6"/>
  <c r="I10" i="6" s="1"/>
  <c r="H11" i="6"/>
  <c r="I11" i="6" s="1"/>
  <c r="H12" i="6"/>
  <c r="I12" i="6" s="1"/>
  <c r="H13" i="6"/>
  <c r="I13" i="6" s="1"/>
  <c r="H14" i="6"/>
  <c r="I14" i="6" s="1"/>
  <c r="H15" i="6"/>
  <c r="I15" i="6" s="1"/>
  <c r="H16" i="6"/>
  <c r="I16" i="6" s="1"/>
  <c r="H17" i="6"/>
  <c r="I17" i="6" s="1"/>
  <c r="H18" i="6"/>
  <c r="I18" i="6" s="1"/>
  <c r="H19" i="6"/>
  <c r="I19" i="6" s="1"/>
  <c r="H20" i="6"/>
  <c r="I20" i="6" s="1"/>
  <c r="H21" i="6"/>
  <c r="I21" i="6" s="1"/>
  <c r="H22" i="6"/>
  <c r="I22" i="6" s="1"/>
  <c r="H23" i="6"/>
  <c r="I23" i="6" s="1"/>
  <c r="H24" i="6"/>
  <c r="I24" i="6" s="1"/>
  <c r="H25" i="6"/>
  <c r="I25" i="6" s="1"/>
  <c r="H26" i="6"/>
  <c r="I26" i="6" s="1"/>
  <c r="H27" i="6"/>
  <c r="I27" i="6" s="1"/>
  <c r="H28" i="6"/>
  <c r="I28" i="6" s="1"/>
  <c r="H7" i="6"/>
  <c r="I7" i="6" s="1"/>
  <c r="C29" i="6" l="1"/>
</calcChain>
</file>

<file path=xl/sharedStrings.xml><?xml version="1.0" encoding="utf-8"?>
<sst xmlns="http://schemas.openxmlformats.org/spreadsheetml/2006/main" count="67" uniqueCount="66">
  <si>
    <t>Nosaukums</t>
  </si>
  <si>
    <t>1.2.</t>
  </si>
  <si>
    <t>Nr.
p.k.</t>
  </si>
  <si>
    <t>1.1.</t>
  </si>
  <si>
    <t>Pasūtītāja personāla teorētiskās un praktiskās mācības</t>
  </si>
  <si>
    <t>1.</t>
  </si>
  <si>
    <t>2.</t>
  </si>
  <si>
    <t>3.</t>
  </si>
  <si>
    <t>4.</t>
  </si>
  <si>
    <t>PAVISAM KOPĀ, bez PVN</t>
  </si>
  <si>
    <t>Piezīmes:</t>
  </si>
  <si>
    <t>Finanšu piedāvājumā jāiekļauj darbaspēka,  būvizstrādājumu,  mehānismu un visu citu iespējamo Darbu izpildes izdevumu izmaksas. Pretendents nav tiesīgs Finanšu piedāvājuma tāmi papildināt ar jaunām izmaksu pozīcijām vai dzēst esošās izmaksu pozīcijas.</t>
  </si>
  <si>
    <t>ŪSI Daugava</t>
  </si>
  <si>
    <t>ŪSI Baltezers</t>
  </si>
  <si>
    <t>4.1.</t>
  </si>
  <si>
    <t>4.2.</t>
  </si>
  <si>
    <t>Imanta</t>
  </si>
  <si>
    <t>Ziemeļblāzma</t>
  </si>
  <si>
    <t>Tērbatas iela/Dzirnavu iela krustojums</t>
  </si>
  <si>
    <t>Mazā Nometņu iela/Mērsraga iela krustojums</t>
  </si>
  <si>
    <t>Dammes iela 4a</t>
  </si>
  <si>
    <t>Kokneses prospekts/Stokholmas iela/Pēterupes iela/Visbijas prospekts krustojums</t>
  </si>
  <si>
    <t>Krišjāņa Valdemāra iela/Kronvalda bulvāris krustojums</t>
  </si>
  <si>
    <t>Andreja Saharova iela</t>
  </si>
  <si>
    <t>Jelgavas iela/Vienības gatve/Bieķensalas iela krustojums</t>
  </si>
  <si>
    <t>Satekles ielas/Ģetrūdes ielas/Valmieras ielas krustojums</t>
  </si>
  <si>
    <t>1.3.</t>
  </si>
  <si>
    <t>1.4.</t>
  </si>
  <si>
    <t>1.5.</t>
  </si>
  <si>
    <t xml:space="preserve">Ūdens padeves stacija Zaķumuiža </t>
  </si>
  <si>
    <t xml:space="preserve">Ūdens padeves stacija Remberģi </t>
  </si>
  <si>
    <t>Ūdens padeves stacija Baltezers -2</t>
  </si>
  <si>
    <t>3.1.</t>
  </si>
  <si>
    <t>3.2.</t>
  </si>
  <si>
    <t>4.3.</t>
  </si>
  <si>
    <t>4.4.</t>
  </si>
  <si>
    <t>4.5.</t>
  </si>
  <si>
    <t>4.6.</t>
  </si>
  <si>
    <t>4.7.</t>
  </si>
  <si>
    <t>4.8.</t>
  </si>
  <si>
    <t>4.9.</t>
  </si>
  <si>
    <t>4.10.</t>
  </si>
  <si>
    <t>4.11.</t>
  </si>
  <si>
    <t>Šūnā C12 Pretendents norāda iekārtas ražotāja noteiktās obligātās apkopes garantijas nosacījumu izpildei.</t>
  </si>
  <si>
    <t>Būvniecības ieceres dokumentācijas izstrāde (t. sk. elektrības pieslēguma būvniecības ieceres dokumentācija) un saskaņošana būvvaldē un būvvaldes atzīmes par projektēšanas nosacījumu izpildi saņemšana būvatļaujā (ja nepieciešams)</t>
  </si>
  <si>
    <t>Palsas iela 39 (KSS)</t>
  </si>
  <si>
    <t>Vitrupes iela 29 (KSS)</t>
  </si>
  <si>
    <t>Ūdenskvalitātes monitoringa sistēmas būvniecības izmaksas ūdens gūtvēs, t.sk. integrēšana esošajās SCADA un ĢIS</t>
  </si>
  <si>
    <r>
      <t xml:space="preserve">Ūdenskvalitātes monitoringa sistēmas būvniecības izmaksas ūdens ņemšanas vietā </t>
    </r>
    <r>
      <rPr>
        <b/>
        <sz val="11"/>
        <color theme="1"/>
        <rFont val="Calibri"/>
        <family val="2"/>
        <charset val="186"/>
        <scheme val="minor"/>
      </rPr>
      <t>Daugava 1</t>
    </r>
    <r>
      <rPr>
        <sz val="11"/>
        <color theme="1"/>
        <rFont val="Calibri"/>
        <family val="2"/>
        <charset val="186"/>
        <scheme val="minor"/>
      </rPr>
      <t>. pacēluma sūkņu stacijā, t.sk. integrēšana esošajās SCADA un ĢIS</t>
    </r>
  </si>
  <si>
    <t>Ūdenskvalitātes monitoringa sistēmas būvniecības izmaksas rezervuāros, t.sk. integrēšana esošajās SCADA un ĢIS</t>
  </si>
  <si>
    <t xml:space="preserve">Ūdenskvalitātes monitoringa sistēmas būvniecības izmaksas tīklu punktos, t.sk. integrēšana esošajās SCADA un ĢIS </t>
  </si>
  <si>
    <t>Projektēšanas cenā netiek ietvertas topogrāfijas plāna vai būvju situācijas plāna izstrādes izmaksas, jo minēto nodrošina Pasūtītājs pēc Uzņēmēja pieprasījuma saņemšanas.</t>
  </si>
  <si>
    <t>Būvdarbu cenā tiek ietvertas nomas maksa par ceļa elementu lietošanu, ja saskaņā ar Rīgas domes 12.07.2023. lēmumu Nr.RD 23 2771 lē “Par nomas maksas noteikšanu par ceļa elementu lietošanu Rīgas valstspilsētas pašvaldības administratīvajā teritorijā” norādītā maksa Darbu izpildes laikā veicama.</t>
  </si>
  <si>
    <t>Būvdarbu cenā tiek ietvertas autoruzraudzības izmaksas un cena par pasūtītāja darbinieku teorētisko un praktisko apmācību.</t>
  </si>
  <si>
    <t>FINANŠU PIEDĀVĀJUMS ATKLĀTAM KONKURSAM
“ŪDENS KVALITĀTES MONITORINGA SISTĒMAS IZVEIDE, T.SK. BŪVNIECĪBAS IECERES DOKUMENTĀCIJAS IZSTRĀDE, AUTORUZRAUDZĪBA UN BŪVDARBI” (IDENTIFIKĀCIJAS NR.RŪ-2025/26)</t>
  </si>
  <si>
    <t>Pavisam kopā</t>
  </si>
  <si>
    <t>Skaits, reizes</t>
  </si>
  <si>
    <t>Būvdarbu cenā netiek ietvertas izmaksas būvdarbu izpildei nepieciešamajiem materiāliem – lūku pārsedzes (tikai ķeta elementus) un kapes (komplektā ar apakšējo atbalsta plātni) ar SIA “Rīgas ūdens” logo – , jo tos nodrošina Pasūtītājs.</t>
  </si>
  <si>
    <t>Finanšu piedāvājumā aprēķinus jāveic formulās ar noapaļojumu divi cipari aiz komata (jāizmanto funkcija “round”).</t>
  </si>
  <si>
    <t>Iekārtu uzturēšana (tai skaitā apkope) garantijas nosacījumu izpildes laikā</t>
  </si>
  <si>
    <t>Cena kopā</t>
  </si>
  <si>
    <t>Būvdarbi (t.sk., virsizdevumi un peļņa) - Ūdens monitoringa sistēmās iekārtu iegāde, uzstādīšana, montāža un iestatīšana</t>
  </si>
  <si>
    <r>
      <t xml:space="preserve">* Cenā </t>
    </r>
    <r>
      <rPr>
        <u/>
        <sz val="11"/>
        <color rgb="FF000000"/>
        <rFont val="Calibri"/>
        <family val="2"/>
        <charset val="186"/>
        <scheme val="minor"/>
      </rPr>
      <t xml:space="preserve">ietverta arī </t>
    </r>
    <r>
      <rPr>
        <b/>
        <sz val="11"/>
        <color rgb="FF000000"/>
        <rFont val="Calibri"/>
        <family val="2"/>
        <charset val="186"/>
        <scheme val="minor"/>
      </rPr>
      <t>tiešsaistes dzeramā ūdens kvalitātes monitoringa mēriekārtu cena, kura norādīta D kolonā.</t>
    </r>
  </si>
  <si>
    <t>Cena par reizi</t>
  </si>
  <si>
    <t>T.sk., tiešsaistes dzeramā ūdens kvalitātes monitoringa mēriekārta</t>
  </si>
  <si>
    <t>Cena,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</si>
</sst>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sz val="11"/>
      <color theme="1"/>
      <name val="Calibri"/>
      <family val="2"/>
      <charset val="186"/>
      <scheme val="minor"/>
    </font>
    <font>
      <sz val="10"/>
      <name val="Arial"/>
      <family val="2"/>
      <charset val="186"/>
    </font>
    <font>
      <sz val="11"/>
      <color indexed="8"/>
      <name val="Calibri"/>
      <family val="2"/>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i/>
      <sz val="11"/>
      <color rgb="FF000000"/>
      <name val="Calibri"/>
      <family val="2"/>
      <charset val="186"/>
      <scheme val="minor"/>
    </font>
    <font>
      <sz val="8"/>
      <name val="Calibri"/>
      <family val="2"/>
      <scheme val="minor"/>
    </font>
    <font>
      <sz val="12"/>
      <color theme="1"/>
      <name val="Calibri"/>
      <family val="2"/>
      <charset val="186"/>
      <scheme val="minor"/>
    </font>
    <font>
      <u/>
      <sz val="11"/>
      <color rgb="FF000000"/>
      <name val="Calibri"/>
      <family val="2"/>
      <charset val="18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5" fillId="0" borderId="0"/>
    <xf numFmtId="0" fontId="6" fillId="0" borderId="0"/>
  </cellStyleXfs>
  <cellXfs count="32">
    <xf numFmtId="0" fontId="0" fillId="0" borderId="0" xfId="0"/>
    <xf numFmtId="0" fontId="4" fillId="0" borderId="0" xfId="0" applyFont="1"/>
    <xf numFmtId="16" fontId="7" fillId="0" borderId="1" xfId="0" applyNumberFormat="1" applyFont="1" applyBorder="1" applyAlignment="1">
      <alignment horizontal="center" vertical="center"/>
    </xf>
    <xf numFmtId="0" fontId="8" fillId="0" borderId="1" xfId="0" applyFont="1" applyBorder="1" applyAlignment="1">
      <alignment vertical="center" wrapText="1"/>
    </xf>
    <xf numFmtId="0" fontId="7" fillId="0" borderId="1" xfId="0" applyFont="1" applyBorder="1" applyAlignment="1">
      <alignment horizontal="center" vertical="center"/>
    </xf>
    <xf numFmtId="2" fontId="9" fillId="0" borderId="0" xfId="1" applyNumberFormat="1" applyFont="1" applyFill="1" applyBorder="1" applyAlignment="1">
      <alignment vertical="center" wrapText="1"/>
    </xf>
    <xf numFmtId="0" fontId="4" fillId="0" borderId="0" xfId="0" applyFont="1" applyAlignment="1">
      <alignment horizontal="center"/>
    </xf>
    <xf numFmtId="0" fontId="7" fillId="0" borderId="1" xfId="0" applyFont="1" applyBorder="1" applyAlignment="1">
      <alignment horizontal="right" vertical="center" wrapText="1"/>
    </xf>
    <xf numFmtId="0" fontId="7" fillId="0" borderId="0" xfId="0" applyFont="1" applyBorder="1" applyAlignment="1">
      <alignment horizontal="right" vertical="center" wrapText="1"/>
    </xf>
    <xf numFmtId="0" fontId="10" fillId="0" borderId="1" xfId="0" applyFont="1" applyBorder="1" applyAlignment="1">
      <alignment vertical="center" wrapText="1"/>
    </xf>
    <xf numFmtId="0" fontId="4" fillId="0" borderId="1" xfId="0" applyFont="1" applyBorder="1"/>
    <xf numFmtId="0" fontId="9" fillId="0" borderId="0" xfId="0" applyFont="1" applyAlignment="1">
      <alignment horizontal="left" wrapText="1"/>
    </xf>
    <xf numFmtId="0" fontId="3" fillId="0" borderId="0" xfId="0" applyFont="1" applyAlignment="1">
      <alignment horizontal="center" wrapText="1"/>
    </xf>
    <xf numFmtId="2" fontId="9" fillId="0" borderId="0" xfId="1" applyNumberFormat="1" applyFont="1" applyFill="1" applyBorder="1" applyAlignment="1">
      <alignment horizontal="left" vertical="center" wrapText="1"/>
    </xf>
    <xf numFmtId="0" fontId="1" fillId="0" borderId="0" xfId="0" applyFont="1" applyAlignment="1">
      <alignment horizontal="left"/>
    </xf>
    <xf numFmtId="0" fontId="12" fillId="0" borderId="0" xfId="0" applyFont="1" applyAlignment="1">
      <alignment horizontal="left" vertical="center" wrapText="1"/>
    </xf>
    <xf numFmtId="0" fontId="1" fillId="0" borderId="0" xfId="0" applyFont="1" applyAlignment="1">
      <alignment horizontal="left" wrapText="1"/>
    </xf>
    <xf numFmtId="0" fontId="7" fillId="0" borderId="1" xfId="0" applyFont="1" applyBorder="1" applyAlignment="1">
      <alignment horizontal="center" vertical="center" wrapText="1"/>
    </xf>
    <xf numFmtId="0" fontId="1"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4" xfId="0" applyFont="1" applyBorder="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right"/>
    </xf>
    <xf numFmtId="0" fontId="3" fillId="0" borderId="0" xfId="0" applyFont="1" applyAlignment="1">
      <alignment horizontal="center"/>
    </xf>
    <xf numFmtId="0" fontId="1" fillId="0" borderId="0" xfId="0" applyFont="1" applyAlignment="1">
      <alignment horizontal="left" vertical="top" wrapText="1"/>
    </xf>
  </cellXfs>
  <cellStyles count="4">
    <cellStyle name="Komats" xfId="1" builtinId="3"/>
    <cellStyle name="Parastais_Lapa50" xfId="2" xr:uid="{B7628FB9-5811-47E7-A26C-AC2683D124E8}"/>
    <cellStyle name="Parasts" xfId="0" builtinId="0"/>
    <cellStyle name="Parasts 2" xfId="3" xr:uid="{A9F9DA63-6606-4529-8F5D-FD809B40A7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A407-885D-4A8A-9CD5-A415D78C0990}">
  <dimension ref="A2:Q39"/>
  <sheetViews>
    <sheetView tabSelected="1" zoomScaleNormal="100" workbookViewId="0">
      <selection activeCell="F6" sqref="F6"/>
    </sheetView>
  </sheetViews>
  <sheetFormatPr defaultColWidth="8.85546875" defaultRowHeight="15" x14ac:dyDescent="0.25"/>
  <cols>
    <col min="1" max="1" width="10.7109375" style="1" customWidth="1"/>
    <col min="2" max="2" width="65.5703125" style="1" bestFit="1" customWidth="1"/>
    <col min="3" max="3" width="46.85546875" style="1" customWidth="1"/>
    <col min="4" max="5" width="13.7109375" style="1" customWidth="1"/>
    <col min="6" max="6" width="15.42578125" style="1" customWidth="1"/>
    <col min="7" max="7" width="15.7109375" style="1" customWidth="1"/>
    <col min="8" max="8" width="17.42578125" style="1" customWidth="1"/>
    <col min="9" max="9" width="20.42578125" style="1" customWidth="1"/>
    <col min="10" max="16384" width="8.85546875" style="1"/>
  </cols>
  <sheetData>
    <row r="2" spans="1:9" ht="40.5" customHeight="1" x14ac:dyDescent="0.25">
      <c r="A2" s="12" t="s">
        <v>54</v>
      </c>
      <c r="B2" s="30"/>
      <c r="C2" s="30"/>
      <c r="D2" s="30"/>
      <c r="E2" s="30"/>
      <c r="F2" s="30"/>
      <c r="G2" s="30"/>
      <c r="H2" s="30"/>
      <c r="I2" s="30"/>
    </row>
    <row r="4" spans="1:9" x14ac:dyDescent="0.25">
      <c r="A4" s="17" t="s">
        <v>2</v>
      </c>
      <c r="B4" s="17" t="s">
        <v>0</v>
      </c>
      <c r="C4" s="24" t="s">
        <v>65</v>
      </c>
      <c r="D4" s="24"/>
      <c r="E4" s="24"/>
      <c r="F4" s="24"/>
      <c r="G4" s="24"/>
      <c r="H4" s="24"/>
      <c r="I4" s="24"/>
    </row>
    <row r="5" spans="1:9" ht="43.5" customHeight="1" x14ac:dyDescent="0.25">
      <c r="A5" s="17"/>
      <c r="B5" s="17"/>
      <c r="C5" s="19" t="s">
        <v>44</v>
      </c>
      <c r="D5" s="25" t="s">
        <v>61</v>
      </c>
      <c r="E5" s="26"/>
      <c r="F5" s="20" t="s">
        <v>59</v>
      </c>
      <c r="G5" s="20"/>
      <c r="H5" s="20"/>
      <c r="I5" s="27" t="s">
        <v>55</v>
      </c>
    </row>
    <row r="6" spans="1:9" s="6" customFormat="1" ht="105" x14ac:dyDescent="0.25">
      <c r="A6" s="17"/>
      <c r="B6" s="17"/>
      <c r="C6" s="19"/>
      <c r="D6" s="21" t="s">
        <v>60</v>
      </c>
      <c r="E6" s="21" t="s">
        <v>64</v>
      </c>
      <c r="F6" s="21" t="s">
        <v>56</v>
      </c>
      <c r="G6" s="22" t="s">
        <v>63</v>
      </c>
      <c r="H6" s="21" t="s">
        <v>60</v>
      </c>
      <c r="I6" s="28"/>
    </row>
    <row r="7" spans="1:9" ht="30" x14ac:dyDescent="0.25">
      <c r="A7" s="4" t="s">
        <v>5</v>
      </c>
      <c r="B7" s="3" t="s">
        <v>47</v>
      </c>
      <c r="C7" s="10"/>
      <c r="D7" s="10"/>
      <c r="E7" s="10"/>
      <c r="F7" s="10"/>
      <c r="G7" s="10"/>
      <c r="H7" s="10">
        <f>ROUND(F7*G7,2)</f>
        <v>0</v>
      </c>
      <c r="I7" s="10">
        <f>C7+D7+H7</f>
        <v>0</v>
      </c>
    </row>
    <row r="8" spans="1:9" x14ac:dyDescent="0.25">
      <c r="A8" s="4" t="s">
        <v>3</v>
      </c>
      <c r="B8" s="9" t="s">
        <v>12</v>
      </c>
      <c r="C8" s="10"/>
      <c r="D8" s="10"/>
      <c r="E8" s="10"/>
      <c r="F8" s="10"/>
      <c r="G8" s="10"/>
      <c r="H8" s="10">
        <f t="shared" ref="H8:H28" si="0">ROUND(F8*G8,2)</f>
        <v>0</v>
      </c>
      <c r="I8" s="10">
        <f t="shared" ref="I8:I28" si="1">C8+D8+H8</f>
        <v>0</v>
      </c>
    </row>
    <row r="9" spans="1:9" x14ac:dyDescent="0.25">
      <c r="A9" s="4" t="s">
        <v>1</v>
      </c>
      <c r="B9" s="9" t="s">
        <v>13</v>
      </c>
      <c r="C9" s="10"/>
      <c r="D9" s="10"/>
      <c r="E9" s="10"/>
      <c r="F9" s="10"/>
      <c r="G9" s="10"/>
      <c r="H9" s="10">
        <f t="shared" si="0"/>
        <v>0</v>
      </c>
      <c r="I9" s="10">
        <f t="shared" si="1"/>
        <v>0</v>
      </c>
    </row>
    <row r="10" spans="1:9" x14ac:dyDescent="0.25">
      <c r="A10" s="4" t="s">
        <v>26</v>
      </c>
      <c r="B10" s="9" t="s">
        <v>31</v>
      </c>
      <c r="C10" s="10"/>
      <c r="D10" s="10"/>
      <c r="E10" s="10"/>
      <c r="F10" s="10"/>
      <c r="G10" s="10"/>
      <c r="H10" s="10">
        <f t="shared" si="0"/>
        <v>0</v>
      </c>
      <c r="I10" s="10">
        <f t="shared" si="1"/>
        <v>0</v>
      </c>
    </row>
    <row r="11" spans="1:9" x14ac:dyDescent="0.25">
      <c r="A11" s="4" t="s">
        <v>27</v>
      </c>
      <c r="B11" s="9" t="s">
        <v>29</v>
      </c>
      <c r="C11" s="10"/>
      <c r="D11" s="10"/>
      <c r="E11" s="10"/>
      <c r="F11" s="10"/>
      <c r="G11" s="10"/>
      <c r="H11" s="10">
        <f t="shared" si="0"/>
        <v>0</v>
      </c>
      <c r="I11" s="10">
        <f t="shared" si="1"/>
        <v>0</v>
      </c>
    </row>
    <row r="12" spans="1:9" x14ac:dyDescent="0.25">
      <c r="A12" s="4" t="s">
        <v>28</v>
      </c>
      <c r="B12" s="9" t="s">
        <v>30</v>
      </c>
      <c r="C12" s="10"/>
      <c r="D12" s="10"/>
      <c r="E12" s="10"/>
      <c r="F12" s="10"/>
      <c r="G12" s="10"/>
      <c r="H12" s="10">
        <f t="shared" si="0"/>
        <v>0</v>
      </c>
      <c r="I12" s="10">
        <f t="shared" si="1"/>
        <v>0</v>
      </c>
    </row>
    <row r="13" spans="1:9" ht="45" x14ac:dyDescent="0.25">
      <c r="A13" s="4" t="s">
        <v>6</v>
      </c>
      <c r="B13" s="18" t="s">
        <v>48</v>
      </c>
      <c r="C13" s="10"/>
      <c r="D13" s="10"/>
      <c r="E13" s="10"/>
      <c r="F13" s="10"/>
      <c r="G13" s="10"/>
      <c r="H13" s="10">
        <f t="shared" si="0"/>
        <v>0</v>
      </c>
      <c r="I13" s="10">
        <f t="shared" si="1"/>
        <v>0</v>
      </c>
    </row>
    <row r="14" spans="1:9" ht="30" x14ac:dyDescent="0.25">
      <c r="A14" s="4" t="s">
        <v>7</v>
      </c>
      <c r="B14" s="3" t="s">
        <v>49</v>
      </c>
      <c r="C14" s="10"/>
      <c r="D14" s="10"/>
      <c r="E14" s="10"/>
      <c r="F14" s="10"/>
      <c r="G14" s="10"/>
      <c r="H14" s="10">
        <f t="shared" si="0"/>
        <v>0</v>
      </c>
      <c r="I14" s="10">
        <f t="shared" si="1"/>
        <v>0</v>
      </c>
    </row>
    <row r="15" spans="1:9" x14ac:dyDescent="0.25">
      <c r="A15" s="4" t="s">
        <v>32</v>
      </c>
      <c r="B15" s="9" t="s">
        <v>16</v>
      </c>
      <c r="C15" s="10"/>
      <c r="D15" s="10"/>
      <c r="E15" s="10"/>
      <c r="F15" s="10"/>
      <c r="G15" s="10"/>
      <c r="H15" s="10">
        <f t="shared" si="0"/>
        <v>0</v>
      </c>
      <c r="I15" s="10">
        <f t="shared" si="1"/>
        <v>0</v>
      </c>
    </row>
    <row r="16" spans="1:9" x14ac:dyDescent="0.25">
      <c r="A16" s="4" t="s">
        <v>33</v>
      </c>
      <c r="B16" s="9" t="s">
        <v>17</v>
      </c>
      <c r="C16" s="10"/>
      <c r="D16" s="10"/>
      <c r="E16" s="10"/>
      <c r="F16" s="10"/>
      <c r="G16" s="10"/>
      <c r="H16" s="10">
        <f t="shared" si="0"/>
        <v>0</v>
      </c>
      <c r="I16" s="10">
        <f t="shared" si="1"/>
        <v>0</v>
      </c>
    </row>
    <row r="17" spans="1:17" ht="30" x14ac:dyDescent="0.25">
      <c r="A17" s="4" t="s">
        <v>8</v>
      </c>
      <c r="B17" s="3" t="s">
        <v>50</v>
      </c>
      <c r="C17" s="10"/>
      <c r="D17" s="10"/>
      <c r="E17" s="10"/>
      <c r="F17" s="10"/>
      <c r="G17" s="10"/>
      <c r="H17" s="10">
        <f t="shared" si="0"/>
        <v>0</v>
      </c>
      <c r="I17" s="10">
        <f t="shared" si="1"/>
        <v>0</v>
      </c>
    </row>
    <row r="18" spans="1:17" x14ac:dyDescent="0.25">
      <c r="A18" s="2" t="s">
        <v>14</v>
      </c>
      <c r="B18" s="9" t="s">
        <v>18</v>
      </c>
      <c r="C18" s="10"/>
      <c r="D18" s="10"/>
      <c r="E18" s="10"/>
      <c r="F18" s="10"/>
      <c r="G18" s="10"/>
      <c r="H18" s="10">
        <f t="shared" si="0"/>
        <v>0</v>
      </c>
      <c r="I18" s="10">
        <f t="shared" si="1"/>
        <v>0</v>
      </c>
    </row>
    <row r="19" spans="1:17" x14ac:dyDescent="0.25">
      <c r="A19" s="4" t="s">
        <v>15</v>
      </c>
      <c r="B19" s="9" t="s">
        <v>19</v>
      </c>
      <c r="C19" s="10"/>
      <c r="D19" s="10"/>
      <c r="E19" s="10"/>
      <c r="F19" s="10"/>
      <c r="G19" s="10"/>
      <c r="H19" s="10">
        <f t="shared" si="0"/>
        <v>0</v>
      </c>
      <c r="I19" s="10">
        <f t="shared" si="1"/>
        <v>0</v>
      </c>
    </row>
    <row r="20" spans="1:17" x14ac:dyDescent="0.25">
      <c r="A20" s="4" t="s">
        <v>34</v>
      </c>
      <c r="B20" s="9" t="s">
        <v>20</v>
      </c>
      <c r="C20" s="10"/>
      <c r="D20" s="10"/>
      <c r="E20" s="10"/>
      <c r="F20" s="10"/>
      <c r="G20" s="10"/>
      <c r="H20" s="10">
        <f t="shared" si="0"/>
        <v>0</v>
      </c>
      <c r="I20" s="10">
        <f t="shared" si="1"/>
        <v>0</v>
      </c>
    </row>
    <row r="21" spans="1:17" ht="30" x14ac:dyDescent="0.25">
      <c r="A21" s="4" t="s">
        <v>35</v>
      </c>
      <c r="B21" s="9" t="s">
        <v>21</v>
      </c>
      <c r="C21" s="10"/>
      <c r="D21" s="10"/>
      <c r="E21" s="10"/>
      <c r="F21" s="10"/>
      <c r="G21" s="10"/>
      <c r="H21" s="10">
        <f t="shared" si="0"/>
        <v>0</v>
      </c>
      <c r="I21" s="10">
        <f t="shared" si="1"/>
        <v>0</v>
      </c>
    </row>
    <row r="22" spans="1:17" x14ac:dyDescent="0.25">
      <c r="A22" s="4" t="s">
        <v>36</v>
      </c>
      <c r="B22" s="9" t="s">
        <v>22</v>
      </c>
      <c r="C22" s="10"/>
      <c r="D22" s="10"/>
      <c r="E22" s="10"/>
      <c r="F22" s="10"/>
      <c r="G22" s="10"/>
      <c r="H22" s="10">
        <f t="shared" si="0"/>
        <v>0</v>
      </c>
      <c r="I22" s="10">
        <f t="shared" si="1"/>
        <v>0</v>
      </c>
    </row>
    <row r="23" spans="1:17" x14ac:dyDescent="0.25">
      <c r="A23" s="4" t="s">
        <v>37</v>
      </c>
      <c r="B23" s="9" t="s">
        <v>23</v>
      </c>
      <c r="C23" s="10"/>
      <c r="D23" s="10"/>
      <c r="E23" s="10"/>
      <c r="F23" s="10"/>
      <c r="G23" s="10"/>
      <c r="H23" s="10">
        <f t="shared" si="0"/>
        <v>0</v>
      </c>
      <c r="I23" s="10">
        <f t="shared" si="1"/>
        <v>0</v>
      </c>
    </row>
    <row r="24" spans="1:17" x14ac:dyDescent="0.25">
      <c r="A24" s="4" t="s">
        <v>38</v>
      </c>
      <c r="B24" s="9" t="s">
        <v>24</v>
      </c>
      <c r="C24" s="10"/>
      <c r="D24" s="10"/>
      <c r="E24" s="10"/>
      <c r="F24" s="10"/>
      <c r="G24" s="10"/>
      <c r="H24" s="10">
        <f t="shared" si="0"/>
        <v>0</v>
      </c>
      <c r="I24" s="10">
        <f t="shared" si="1"/>
        <v>0</v>
      </c>
    </row>
    <row r="25" spans="1:17" x14ac:dyDescent="0.25">
      <c r="A25" s="4" t="s">
        <v>39</v>
      </c>
      <c r="B25" s="9" t="s">
        <v>25</v>
      </c>
      <c r="C25" s="10"/>
      <c r="D25" s="10"/>
      <c r="E25" s="10"/>
      <c r="F25" s="10"/>
      <c r="G25" s="10"/>
      <c r="H25" s="10">
        <f t="shared" si="0"/>
        <v>0</v>
      </c>
      <c r="I25" s="10">
        <f t="shared" si="1"/>
        <v>0</v>
      </c>
    </row>
    <row r="26" spans="1:17" x14ac:dyDescent="0.25">
      <c r="A26" s="4" t="s">
        <v>40</v>
      </c>
      <c r="B26" s="9" t="s">
        <v>45</v>
      </c>
      <c r="C26" s="10"/>
      <c r="D26" s="10"/>
      <c r="E26" s="10"/>
      <c r="F26" s="10"/>
      <c r="G26" s="10"/>
      <c r="H26" s="10">
        <f t="shared" si="0"/>
        <v>0</v>
      </c>
      <c r="I26" s="10">
        <f t="shared" si="1"/>
        <v>0</v>
      </c>
    </row>
    <row r="27" spans="1:17" x14ac:dyDescent="0.25">
      <c r="A27" s="4" t="s">
        <v>41</v>
      </c>
      <c r="B27" s="9" t="s">
        <v>46</v>
      </c>
      <c r="C27" s="10"/>
      <c r="D27" s="10"/>
      <c r="E27" s="10"/>
      <c r="F27" s="10"/>
      <c r="G27" s="10"/>
      <c r="H27" s="10">
        <f t="shared" si="0"/>
        <v>0</v>
      </c>
      <c r="I27" s="10">
        <f t="shared" si="1"/>
        <v>0</v>
      </c>
    </row>
    <row r="28" spans="1:17" x14ac:dyDescent="0.25">
      <c r="A28" s="4" t="s">
        <v>42</v>
      </c>
      <c r="B28" s="9" t="s">
        <v>4</v>
      </c>
      <c r="C28" s="10"/>
      <c r="D28" s="10"/>
      <c r="E28" s="10"/>
      <c r="F28" s="10"/>
      <c r="G28" s="10"/>
      <c r="H28" s="10">
        <f t="shared" si="0"/>
        <v>0</v>
      </c>
      <c r="I28" s="10">
        <f t="shared" si="1"/>
        <v>0</v>
      </c>
    </row>
    <row r="29" spans="1:17" x14ac:dyDescent="0.25">
      <c r="A29" s="10"/>
      <c r="B29" s="7" t="s">
        <v>9</v>
      </c>
      <c r="C29" s="29">
        <f>SUM(I7:I28)</f>
        <v>0</v>
      </c>
      <c r="D29" s="29"/>
      <c r="E29" s="29"/>
      <c r="F29" s="29"/>
      <c r="G29" s="29"/>
      <c r="H29" s="29"/>
      <c r="I29" s="29"/>
    </row>
    <row r="30" spans="1:17" ht="30" customHeight="1" x14ac:dyDescent="0.25">
      <c r="B30" s="23" t="s">
        <v>62</v>
      </c>
      <c r="C30" s="23"/>
      <c r="D30" s="23"/>
      <c r="E30" s="23"/>
      <c r="F30" s="23"/>
      <c r="G30" s="23"/>
      <c r="H30" s="23"/>
      <c r="I30" s="23"/>
    </row>
    <row r="31" spans="1:17" x14ac:dyDescent="0.25">
      <c r="B31" s="8"/>
    </row>
    <row r="32" spans="1:17" ht="21.75" customHeight="1" x14ac:dyDescent="0.25">
      <c r="A32" s="13" t="s">
        <v>10</v>
      </c>
      <c r="B32" s="13"/>
      <c r="C32" s="13"/>
      <c r="D32" s="13"/>
      <c r="E32" s="13"/>
      <c r="F32" s="13"/>
      <c r="G32" s="5"/>
      <c r="H32" s="5"/>
      <c r="I32" s="5"/>
      <c r="J32" s="5"/>
      <c r="K32" s="5"/>
      <c r="L32" s="5"/>
      <c r="M32" s="5"/>
      <c r="N32" s="5"/>
      <c r="O32" s="5"/>
      <c r="P32" s="5"/>
      <c r="Q32" s="5"/>
    </row>
    <row r="33" spans="1:9" ht="29.25" customHeight="1" x14ac:dyDescent="0.25">
      <c r="A33" s="11" t="s">
        <v>11</v>
      </c>
      <c r="B33" s="11"/>
      <c r="C33" s="11"/>
      <c r="D33" s="11"/>
      <c r="E33" s="11"/>
      <c r="F33" s="11"/>
      <c r="G33" s="11"/>
      <c r="H33" s="11"/>
      <c r="I33" s="11"/>
    </row>
    <row r="34" spans="1:9" ht="15" customHeight="1" x14ac:dyDescent="0.25">
      <c r="A34" s="11" t="s">
        <v>58</v>
      </c>
      <c r="B34" s="11"/>
      <c r="C34" s="11"/>
      <c r="D34" s="11"/>
      <c r="E34" s="11"/>
      <c r="F34" s="11"/>
      <c r="G34" s="11"/>
      <c r="H34" s="11"/>
      <c r="I34" s="11"/>
    </row>
    <row r="35" spans="1:9" x14ac:dyDescent="0.25">
      <c r="A35" s="14" t="s">
        <v>43</v>
      </c>
      <c r="B35" s="14"/>
      <c r="C35" s="14"/>
      <c r="D35" s="14"/>
      <c r="E35" s="14"/>
      <c r="F35" s="14"/>
      <c r="G35" s="14"/>
      <c r="H35" s="14"/>
      <c r="I35" s="14"/>
    </row>
    <row r="36" spans="1:9" ht="15.75" x14ac:dyDescent="0.25">
      <c r="A36" s="15" t="s">
        <v>51</v>
      </c>
      <c r="B36" s="15"/>
      <c r="C36" s="15"/>
      <c r="D36" s="15"/>
      <c r="E36" s="15"/>
      <c r="F36" s="15"/>
      <c r="G36" s="15"/>
      <c r="H36" s="15"/>
      <c r="I36" s="15"/>
    </row>
    <row r="37" spans="1:9" x14ac:dyDescent="0.25">
      <c r="A37" s="16" t="s">
        <v>52</v>
      </c>
      <c r="B37" s="16"/>
      <c r="C37" s="16"/>
      <c r="D37" s="16"/>
      <c r="E37" s="16"/>
      <c r="F37" s="16"/>
      <c r="G37" s="16"/>
      <c r="H37" s="16"/>
      <c r="I37" s="16"/>
    </row>
    <row r="38" spans="1:9" x14ac:dyDescent="0.25">
      <c r="A38" s="31" t="s">
        <v>57</v>
      </c>
      <c r="B38" s="31"/>
      <c r="C38" s="31"/>
      <c r="D38" s="31"/>
      <c r="E38" s="31"/>
      <c r="F38" s="31"/>
      <c r="G38" s="31"/>
      <c r="H38" s="31"/>
      <c r="I38" s="31"/>
    </row>
    <row r="39" spans="1:9" x14ac:dyDescent="0.25">
      <c r="A39" s="14" t="s">
        <v>53</v>
      </c>
      <c r="B39" s="14"/>
      <c r="C39" s="14"/>
      <c r="D39" s="14"/>
      <c r="E39" s="14"/>
      <c r="F39" s="14"/>
      <c r="G39" s="14"/>
      <c r="H39" s="14"/>
      <c r="I39" s="14"/>
    </row>
  </sheetData>
  <mergeCells count="18">
    <mergeCell ref="B30:I30"/>
    <mergeCell ref="C4:I4"/>
    <mergeCell ref="B4:B6"/>
    <mergeCell ref="A4:A6"/>
    <mergeCell ref="D5:E5"/>
    <mergeCell ref="I5:I6"/>
    <mergeCell ref="A33:I33"/>
    <mergeCell ref="A34:I34"/>
    <mergeCell ref="A35:I35"/>
    <mergeCell ref="A36:I36"/>
    <mergeCell ref="A37:I37"/>
    <mergeCell ref="A38:I38"/>
    <mergeCell ref="A39:I39"/>
    <mergeCell ref="A32:F32"/>
    <mergeCell ref="F5:H5"/>
    <mergeCell ref="C29:I29"/>
    <mergeCell ref="C5:C6"/>
    <mergeCell ref="A2:I2"/>
  </mergeCells>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fd38f9-70ca-4d3c-a2f7-02db6d298fc3">
      <Terms xmlns="http://schemas.microsoft.com/office/infopath/2007/PartnerControls"/>
    </lcf76f155ced4ddcb4097134ff3c332f>
    <TaxCatchAll xmlns="277f3ead-1dd7-4968-8341-dc558f3c4d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8C1DDD8642A48B43BE24BE51B3A88E33" ma:contentTypeVersion="21" ma:contentTypeDescription="Izveidot jaunu dokumentu." ma:contentTypeScope="" ma:versionID="762bafad1ffead11dfff831ea0d0e401">
  <xsd:schema xmlns:xsd="http://www.w3.org/2001/XMLSchema" xmlns:xs="http://www.w3.org/2001/XMLSchema" xmlns:p="http://schemas.microsoft.com/office/2006/metadata/properties" xmlns:ns2="8bfd38f9-70ca-4d3c-a2f7-02db6d298fc3" xmlns:ns3="277f3ead-1dd7-4968-8341-dc558f3c4da6" targetNamespace="http://schemas.microsoft.com/office/2006/metadata/properties" ma:root="true" ma:fieldsID="bbda645bc9804333d70cf259d573932a" ns2:_="" ns3:_="">
    <xsd:import namespace="8bfd38f9-70ca-4d3c-a2f7-02db6d298fc3"/>
    <xsd:import namespace="277f3ead-1dd7-4968-8341-dc558f3c4d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d38f9-70ca-4d3c-a2f7-02db6d29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f3ead-1dd7-4968-8341-dc558f3c4da6"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683e8704-e942-4eaf-abf7-ced4145d6113}" ma:internalName="TaxCatchAll" ma:showField="CatchAllData" ma:web="277f3ead-1dd7-4968-8341-dc558f3c4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21B8F-5C00-4069-AB0A-D9C7D126555D}">
  <ds:schemaRefs>
    <ds:schemaRef ds:uri="http://schemas.microsoft.com/office/2006/metadata/properties"/>
    <ds:schemaRef ds:uri="http://schemas.microsoft.com/office/infopath/2007/PartnerControls"/>
    <ds:schemaRef ds:uri="8bfd38f9-70ca-4d3c-a2f7-02db6d298fc3"/>
    <ds:schemaRef ds:uri="277f3ead-1dd7-4968-8341-dc558f3c4da6"/>
  </ds:schemaRefs>
</ds:datastoreItem>
</file>

<file path=customXml/itemProps2.xml><?xml version="1.0" encoding="utf-8"?>
<ds:datastoreItem xmlns:ds="http://schemas.openxmlformats.org/officeDocument/2006/customXml" ds:itemID="{A1EEF50B-49DF-45FB-A6B8-206557FD0F8B}">
  <ds:schemaRefs>
    <ds:schemaRef ds:uri="http://schemas.microsoft.com/sharepoint/v3/contenttype/forms"/>
  </ds:schemaRefs>
</ds:datastoreItem>
</file>

<file path=customXml/itemProps3.xml><?xml version="1.0" encoding="utf-8"?>
<ds:datastoreItem xmlns:ds="http://schemas.openxmlformats.org/officeDocument/2006/customXml" ds:itemID="{97BAAB63-C0A8-49BD-9A78-03B589A99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d38f9-70ca-4d3c-a2f7-02db6d298fc3"/>
    <ds:schemaRef ds:uri="277f3ead-1dd7-4968-8341-dc558f3c4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Ļaksa</dc:creator>
  <cp:lastModifiedBy>Ieva Aprāne</cp:lastModifiedBy>
  <cp:lastPrinted>2024-12-11T14:10:35Z</cp:lastPrinted>
  <dcterms:created xsi:type="dcterms:W3CDTF">2015-06-05T18:19:34Z</dcterms:created>
  <dcterms:modified xsi:type="dcterms:W3CDTF">2025-10-17T12:19:30Z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0x0101008C1DDD8642A48B43BE24BE51B3A88E33</vt:lpwstr>
  </property>
</Properties>
</file>