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rw.lv\dati\G-disks\PersonInfo\IVD\IEPIRKUMI\ATKLATI_KONKURSI\2024\RŪ-2024_206 Aizbīdņu nomaiņa spiedkanalizācijas pārslēgšanas kamerā Bukaišu ielā 2A, Rīgā (AK)\Nolikums\"/>
    </mc:Choice>
  </mc:AlternateContent>
  <xr:revisionPtr revIDLastSave="0" documentId="8_{8BC8697E-FA2E-4577-8EA3-C13BBCCA8F78}" xr6:coauthVersionLast="47" xr6:coauthVersionMax="47" xr10:uidLastSave="{00000000-0000-0000-0000-000000000000}"/>
  <bookViews>
    <workbookView xWindow="-108" yWindow="-108" windowWidth="23256" windowHeight="12576" activeTab="1" xr2:uid="{00000000-000D-0000-FFFF-FFFF00000000}"/>
  </bookViews>
  <sheets>
    <sheet name="KOPS" sheetId="1" r:id="rId1"/>
    <sheet name="LOK-1" sheetId="2" r:id="rId2"/>
    <sheet name="LOK_2" sheetId="4" r:id="rId3"/>
    <sheet name="XYUSJDNAYGND" sheetId="3" state="hidden" r:id="rId4"/>
  </sheets>
  <definedNames>
    <definedName name="_xlnm.Print_Area" localSheetId="1">'LOK-1'!$A$1:$O$93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 i="1" l="1"/>
  <c r="D3" i="1" l="1"/>
  <c r="D2" i="1"/>
  <c r="D1" i="1"/>
</calcChain>
</file>

<file path=xl/sharedStrings.xml><?xml version="1.0" encoding="utf-8"?>
<sst xmlns="http://schemas.openxmlformats.org/spreadsheetml/2006/main" count="335" uniqueCount="222">
  <si>
    <t>Būves nosaukums:</t>
  </si>
  <si>
    <t>Objekta nosaukums:</t>
  </si>
  <si>
    <t>Objekta adrese:</t>
  </si>
  <si>
    <r>
      <t xml:space="preserve">Par kopējo summu, </t>
    </r>
    <r>
      <rPr>
        <i/>
        <sz val="11"/>
        <rFont val="Times New Roman"/>
        <family val="1"/>
        <charset val="204"/>
      </rPr>
      <t>euro</t>
    </r>
  </si>
  <si>
    <t>Kopējā darbietilpība, c/st</t>
  </si>
  <si>
    <t>Nr.p.k.</t>
  </si>
  <si>
    <t>Tāmes Nr.</t>
  </si>
  <si>
    <t>Darba veids vai konstruktīvā elementa nosaukums</t>
  </si>
  <si>
    <r>
      <t>Tāmes izmaksas (</t>
    </r>
    <r>
      <rPr>
        <b/>
        <i/>
        <sz val="11"/>
        <rFont val="Times New Roman"/>
        <family val="1"/>
        <charset val="204"/>
      </rPr>
      <t>euro)</t>
    </r>
  </si>
  <si>
    <t>Tai skaitā</t>
  </si>
  <si>
    <t>Darbietilpība (c/h)</t>
  </si>
  <si>
    <r>
      <t>Darba alga (</t>
    </r>
    <r>
      <rPr>
        <b/>
        <i/>
        <sz val="11"/>
        <rFont val="Times New Roman"/>
        <family val="1"/>
        <charset val="204"/>
      </rPr>
      <t>euro</t>
    </r>
    <r>
      <rPr>
        <b/>
        <sz val="11"/>
        <rFont val="Times New Roman"/>
        <family val="1"/>
        <charset val="204"/>
      </rPr>
      <t>)</t>
    </r>
  </si>
  <si>
    <r>
      <t>Mehānismi (</t>
    </r>
    <r>
      <rPr>
        <b/>
        <i/>
        <sz val="11"/>
        <rFont val="Times New Roman"/>
        <family val="1"/>
        <charset val="204"/>
      </rPr>
      <t>euro</t>
    </r>
    <r>
      <rPr>
        <b/>
        <sz val="11"/>
        <rFont val="Times New Roman"/>
        <family val="1"/>
        <charset val="204"/>
      </rPr>
      <t>)</t>
    </r>
  </si>
  <si>
    <t>Kopā</t>
  </si>
  <si>
    <t>t.sk. darba aizsardzībai</t>
  </si>
  <si>
    <t>PAVISAM KOPĀ</t>
  </si>
  <si>
    <t>Būves nosaukums</t>
  </si>
  <si>
    <t>Objekta nosaukums</t>
  </si>
  <si>
    <t>Objekta adrese</t>
  </si>
  <si>
    <t>Tāmes izmaksas</t>
  </si>
  <si>
    <t>EUR</t>
  </si>
  <si>
    <t>Nr. 
p.k.</t>
  </si>
  <si>
    <t>Materiāla / Darba
nosaukums</t>
  </si>
  <si>
    <t>Mērvienība</t>
  </si>
  <si>
    <t>Daudzums</t>
  </si>
  <si>
    <t>Vienības izmaksas</t>
  </si>
  <si>
    <t>Kopā uz visu apjomu</t>
  </si>
  <si>
    <t>laika norma
(c/h)</t>
  </si>
  <si>
    <t>darba samaksas likme (EUR/h)</t>
  </si>
  <si>
    <t>darba alga 
(EUR)</t>
  </si>
  <si>
    <t>mehānismi (EUR)</t>
  </si>
  <si>
    <t>kopā (EUR)</t>
  </si>
  <si>
    <t>darbietilpība
(c/h)</t>
  </si>
  <si>
    <t>summa (EUR)</t>
  </si>
  <si>
    <t>1</t>
  </si>
  <si>
    <t>gab.</t>
  </si>
  <si>
    <t>gab</t>
  </si>
  <si>
    <t>m2</t>
  </si>
  <si>
    <t>2</t>
  </si>
  <si>
    <t>3</t>
  </si>
  <si>
    <t>LOKĀLĀ TĀME Nr. 1</t>
  </si>
  <si>
    <t>vietas</t>
  </si>
  <si>
    <t>Esošo elektrības kabeļa atslēgšana no esošiem aizbīdņiem un elektrības sadales skapī</t>
  </si>
  <si>
    <t>Demontāžas darbi</t>
  </si>
  <si>
    <t>kompl.</t>
  </si>
  <si>
    <t>objekts</t>
  </si>
  <si>
    <t>Zemes darbi</t>
  </si>
  <si>
    <t>4</t>
  </si>
  <si>
    <t>5</t>
  </si>
  <si>
    <t>6</t>
  </si>
  <si>
    <t>Izpilddokumentācijas sagatavošana, saskaņošna un iesniegšana Pasūtītājam</t>
  </si>
  <si>
    <t>kompl</t>
  </si>
  <si>
    <t>Pārbaudes un izpilddokumentācija</t>
  </si>
  <si>
    <t>Virsizdevumi__%</t>
  </si>
  <si>
    <t>Peļņa__%</t>
  </si>
  <si>
    <t>Tiešās izmaksas kopā, t. sk. darba devēja sociālais nodoklis (23,59 %)</t>
  </si>
  <si>
    <t>Piezīmes:
1. Finanšu piedāvājumā jāiekļauj darbaspēka, materiālu, iekārtu, aprīkojuma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t>
  </si>
  <si>
    <t>Esošo elektrības kabeļa demontāža kamerā</t>
  </si>
  <si>
    <t>Vadības sadale</t>
  </si>
  <si>
    <t>Vadības sistēmas operatora panelis ABB CP6407, vai analogs</t>
  </si>
  <si>
    <t>Vadības kontrolieris PLC ABB AC500 PM5650-2ETH-XC ar pamatni, vai analogs</t>
  </si>
  <si>
    <t>Vadības kontroliera PLC diskrēto ieeju/izeju modulis DA501-XC, 16DI, 8DI/DO 24VDC, 4AI (4..20mA / 0..10V), 2AO ar pamatnēm, vai analogs</t>
  </si>
  <si>
    <t>Vadības sistēmas nepārtrauktas barošanas UPS iekārta, 24V DC, 5A, 3,4Ah</t>
  </si>
  <si>
    <t>Vadības sistēmas datu pārraides tīkla komutators EDS-405A, 5x10BaseT/100BaseTX, DIN, 2x24VDC (vadāms), vai analogs</t>
  </si>
  <si>
    <t>Vadības sistēmas datu pārraides tīkla 4G HSPA modems MOXA G3150A-LTE-EU ar ārējo antenu, 1x10BaseT/100BaseTX, 1xRS485, 24VDC, vai analogs</t>
  </si>
  <si>
    <t>Vadības sadales zemsprieguma komponentes un montāžas materiāli</t>
  </si>
  <si>
    <t>Vadības un automātikas sadales AVS montāža un pārbaude</t>
  </si>
  <si>
    <t>Aizbīdņu ar  elektrisko piedziņu pieslēgšana vadības sistēmai un ieregulēšana</t>
  </si>
  <si>
    <t>Vadības sadales zemsprieguma komponentes (slēdži, kontaktori, motoraizsardzības automāti, palīgkontakti u.c. komponentes)</t>
  </si>
  <si>
    <t>Spiediena devējs 0…6bar, 4-20mA</t>
  </si>
  <si>
    <t>Hidrostatiskais līmeņa devējs drenāžas sūknim</t>
  </si>
  <si>
    <t>Vadības sistēmas programmnodrošinājums un programmēšanas darbi</t>
  </si>
  <si>
    <t>Vadības sistēmas kontrollera programmēšanas darbi</t>
  </si>
  <si>
    <t>Operatora paneļa programmēšanas darbi ieskaitot WEB vizualizāciju</t>
  </si>
  <si>
    <t>Elektromontāžas materiāli un darbi</t>
  </si>
  <si>
    <t>Esošās vadības sistēmas demontāža, esošo, nevajadzīgo kabeļu un to konstrukciju demontāža</t>
  </si>
  <si>
    <t>Kabeļu kanāli, caurules, stiprinājumi kabeļu montāžai, iekļaujot šo elementu montāžas darbus</t>
  </si>
  <si>
    <t>Kontrolkabelis 18x1,0 (tipu un daudzumu saskaņot ar pasūtītāju AVS izstrādes laikā), tā montāža un pieslēgšana</t>
  </si>
  <si>
    <t>Kontrolkabelis 4x1,0 (tipu un daudzumu saskaņot ar pasūtītāju AVS izstrādes laikā), tā montāža un pieslēgšana</t>
  </si>
  <si>
    <t>Barošanas kabelis 4x2,5 (tipu un daudzumu saskaņot ar pasūtītāju AVS izstrādes laikā), tā montāža un pieslēgšana</t>
  </si>
  <si>
    <t xml:space="preserve">Palīgmateriāli (skavas, savilces, skrūves, dībeļi, termonos. caurules, kabeļkurpes, gofrēta caurule iekārtu pieslēgumiem utt.) </t>
  </si>
  <si>
    <t>Nobeiguma darbi un darbu nodošana- pieņemšana</t>
  </si>
  <si>
    <t>Palaišanas un ieregulēšanas darbi</t>
  </si>
  <si>
    <t>Lietotāju apmācības</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</si>
  <si>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</si>
  <si>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</si>
  <si>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</si>
  <si>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</si>
  <si>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</si>
  <si>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</si>
  <si>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</si>
  <si>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</si>
  <si>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</si>
  <si>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</si>
  <si>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</si>
  <si>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</si>
  <si>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</si>
  <si>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</si>
  <si>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</si>
  <si>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</si>
  <si>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</si>
  <si>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</si>
  <si>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</si>
  <si>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</si>
  <si>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</si>
  <si>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</si>
  <si>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</si>
  <si>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</si>
  <si>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</si>
  <si>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</si>
  <si>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</si>
  <si>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</si>
  <si>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</si>
  <si>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</si>
  <si>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</si>
  <si>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</si>
  <si>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</si>
  <si>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</si>
  <si>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</si>
  <si>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</si>
  <si>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</si>
  <si>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</si>
  <si>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</si>
  <si>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</si>
  <si>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</si>
  <si>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</si>
  <si>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</si>
  <si>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būvizstrādājumi (EUR)</t>
  </si>
  <si>
    <r>
      <t>Būvizstrādājumi (</t>
    </r>
    <r>
      <rPr>
        <b/>
        <i/>
        <sz val="11"/>
        <rFont val="Times New Roman"/>
        <family val="1"/>
        <charset val="204"/>
      </rPr>
      <t>euro</t>
    </r>
    <r>
      <rPr>
        <b/>
        <sz val="11"/>
        <rFont val="Times New Roman"/>
        <family val="1"/>
        <charset val="204"/>
      </rPr>
      <t xml:space="preserve">) </t>
    </r>
  </si>
  <si>
    <t>Demotēto aizbīdņu un metālūžnu nodošana Pasūtītājam Ilzenes ielā 1E, Rīga</t>
  </si>
  <si>
    <t>Piezīmes: 
1. Finanšu piedāvājumā jāiekļauj darbaspēka, materiālu, iekārtu, aprīkojuma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
3. Finanšu piedāvājumā vienības cenas darba algas izmaksas aprēķinu jāveic pēc formulas “laika norma x stundas likme = alga”.
4. Finanšu piedāvājumā katras pozīcijas darba algas, būvizstrādājumu un mehānismu kopējās izmaksas aprēķinu jāveic pēc formulas “kopējais apjoms x vienības izmaksas”.</t>
  </si>
  <si>
    <t>Aizbīdņu betona balstu izbūve</t>
  </si>
  <si>
    <t>800xA SCADA sistēmas licences paplašināšana ar pieslēdzamajām  iekārtām  (Redundant Tags) un vēsturiskiem signāliem (History Logs)</t>
  </si>
  <si>
    <t>&lt;LogRetrievalOptions&gt;&lt;EndTime&gt;&lt;EndTimeData&gt;&lt;Method&gt;Current&lt;/Method&gt;&lt;Nearest&gt;None&lt;/Nearest&gt;&lt;Offset&gt;&lt;TimeInterval&gt;&lt;Value&gt;1&lt;/Value&gt;&lt;Unit&gt;None&lt;/Unit&gt;&lt;CellUse&gt;False&lt;/CellUse&gt;&lt;CellValue&gt;&lt;/CellValue&gt;&lt;CellDate&gt;&lt;/CellDate&gt;&lt;CellSTDate&gt;&lt;/CellSTDate&gt;&lt;CellTime&gt;&lt;/CellTime&gt;&lt;CellSTime&gt;&lt;/CellSTime&gt;&lt;TimeBased&gt;False&lt;/TimeBased&gt;&lt;InterpolationUnitCell&gt;False&lt;/InterpolationUnitCell&gt;&lt;/TimeInterval&gt;&lt;/Offset&gt;&lt;LockTo&gt;&lt;TimeInterval&gt;&lt;Value&gt;1&lt;/Value&gt;&lt;Unit&gt;None&lt;/Unit&gt;&lt;CellUse&gt;False&lt;/CellUse&gt;&lt;CellValue&gt;&lt;/CellValue&gt;&lt;CellDate&gt;&lt;/CellDate&gt;&lt;CellSTDate&gt;&lt;/CellSTDate&gt;&lt;CellTime&gt;&lt;/CellTime&gt;&lt;CellSTime&gt;&lt;/CellSTime&gt;&lt;TimeBased&gt;False&lt;/TimeBased&gt;&lt;InterpolationUnitCell&gt;False&lt;/InterpolationUnitCell&gt;&lt;/TimeInterval&gt;&lt;/LockTo&gt;&lt;CellUse&gt;False&lt;/CellUse&gt;&lt;CellDate&gt;&lt;/CellDate&gt;&lt;CellSTDate&gt;&lt;/CellSTDate&gt;&lt;CellTime&gt;&lt;/CellTime&gt;&lt;TimeBased&gt;False&lt;/TimeBased&gt;&lt;CellSTime&gt;&lt;/CellSTime&gt;&lt;StartTime&gt;False&lt;/StartTime&gt;&lt;EndTime&gt;False&lt;/EndTime&gt;&lt;/EndTimeData&gt;&lt;/EndTime&gt;&lt;Scope&gt;&lt;TimeInterval&gt;&lt;Value&gt;1&lt;/Value&gt;&lt;Unit&gt;Months&lt;/Unit&gt;&lt;CellUse&gt;False&lt;/CellUse&gt;&lt;CellValue&gt;&lt;/CellValue&gt;&lt;CellDate&gt;&lt;/CellDate&gt;&lt;CellSTDate&gt;&lt;/CellSTDate&gt;&lt;CellTime&gt;&lt;/CellTime&gt;&lt;CellSTime&gt;&lt;/CellSTime&gt;&lt;TimeBased&gt;False&lt;/TimeBased&gt;&lt;InterpolationUnitCell&gt;False&lt;/InterpolationUnitCell&gt;&lt;/TimeInterval&gt;&lt;/Scope&gt;&lt;RetrievalType&gt;Interpolated&lt;/RetrievalType&gt;&lt;InterpolationInterval&gt;&lt;TimeInterval&gt;&lt;Value&gt;1&lt;/Value&gt;&lt;Unit&gt;Hours&lt;/Unit&gt;&lt;CellUse&gt;False&lt;/CellUse&gt;&lt;CellValue&gt;&lt;/CellValue&gt;&lt;CellDate&gt;&lt;/CellDate&gt;&lt;CellSTDate&gt;&lt;/CellSTDate&gt;&lt;CellTime&gt;&lt;/CellTime&gt;&lt;CellSTime&gt;&lt;/CellSTime&gt;&lt;TimeBased&gt;False&lt;/TimeBased&gt;&lt;InterpolationUnitCell&gt;False&lt;/InterpolationUnitCell&gt;&lt;/TimeInterval&gt;&lt;/InterpolationInterval&gt;&lt;ApplyToAllLogs&gt;False&lt;/ApplyToAllLogs&gt;&lt;Interpolation&gt;True&lt;/Interpolation&gt;&lt;InterpolationExcelCell&gt;False&lt;/InterpolationExcelCell&gt;&lt;OneValue&gt;False&lt;/OneValue&gt;&lt;MaxReturn&gt;10000&lt;/MaxReturn&gt;&lt;Aggregate&gt;Average&lt;/Aggregate&gt;&lt;LogOption&gt;Custom&lt;/LogOption&gt;&lt;/LogRetrievalOptions&gt;</t>
  </si>
  <si>
    <t xml:space="preserve">Pagaidu apvadlīnija </t>
  </si>
  <si>
    <t>Pārsūknēšanas līnijas ievadu iegriešana un montāža</t>
  </si>
  <si>
    <t>Esošā DN600 aizbīdņa demontāža</t>
  </si>
  <si>
    <t>m3</t>
  </si>
  <si>
    <t>Rakšnas darbi zaļajā zonā</t>
  </si>
  <si>
    <t>Pievestās smilts pabērums un apbērums</t>
  </si>
  <si>
    <t>Nažveida aizbīdņi Dn150</t>
  </si>
  <si>
    <t>Īscaurule ar atlokiem Dn150</t>
  </si>
  <si>
    <t>Noslēgatloks Dn150</t>
  </si>
  <si>
    <t>Palīgmateriāli (elektrodi, griezējdiski, balsti, griešanas gāzes, tīrišanas līdzekļi, pretkorozijas līdzekļi, u.c)</t>
  </si>
  <si>
    <t>LOKĀLĀ TĀME Nr. 2</t>
  </si>
  <si>
    <t>Kanalizācijas spiedvada pieņemšanas kamera</t>
  </si>
  <si>
    <t>Bukaišu iela 2A, Rīga</t>
  </si>
  <si>
    <t>m</t>
  </si>
  <si>
    <t>Esošās drenāžas līnijas demontāža</t>
  </si>
  <si>
    <t>Drenāžas sūkņa bedres atjaunošana</t>
  </si>
  <si>
    <t>Cauruļu demontāža kameras sienās</t>
  </si>
  <si>
    <t>Montāžas darbi un materiāli</t>
  </si>
  <si>
    <t>Esošo cauruļvadu demontāža DN600/800</t>
  </si>
  <si>
    <t>Ķīļveida aizbīdņa DN1000/PN10 ar elektropiedziņu Auma , t.sk montāža un bulstkrūves (A1, A2, A3, A4, A5)</t>
  </si>
  <si>
    <t>Starpatloku blīves DN1000/PN10 t.sk montāža</t>
  </si>
  <si>
    <t>Aloku īscaurule ar gludu galu DN1000/PN10, t.sk montāža</t>
  </si>
  <si>
    <t>Savienojošā enkurojoša uzmava DN1000, t.sk montāža</t>
  </si>
  <si>
    <t>Drenāžas līnijas pārbūve tai skaitā drenāžas sūknis ar līmeņa rādītāju - savienots ar sistēmu t.sk montāža</t>
  </si>
  <si>
    <t>Ķēdes tipa segmentblīvējums t.sk montāža</t>
  </si>
  <si>
    <t>Tērauda metināmais veidgabals DN1000, t.sk montāža</t>
  </si>
  <si>
    <t>Nerūsējošā tēauda caurule DN1000 , t.sk montāža</t>
  </si>
  <si>
    <t>Ķeta atloku trejgabali DN1000/1000/1000 t.sk montāža</t>
  </si>
  <si>
    <t>Būvlaukuma ierīkošana, mobilizācija/demobilizācija, uzturēšana, novākšana un būvdarbu zonas sakopšana pēc darbu pabeigšanas. Kameras augstums 8,85m</t>
  </si>
  <si>
    <t xml:space="preserve">Esošās metāla grīdas plākšņu demontāža un montāža (plākņu griešana atbilstoši aizbūdņa izmēriem) </t>
  </si>
  <si>
    <t>Zaļās zonas atjaunošana</t>
  </si>
  <si>
    <t>Atgaisotāji - BEV Automatic Air Valve EH7780 vai ekvivalents</t>
  </si>
  <si>
    <t>Palīgmateriāli ( elektrodi, kabeļu apdares, griezējdiski, u.c.)</t>
  </si>
  <si>
    <t>Noslēgatloku montāža Dn1000</t>
  </si>
  <si>
    <t>KSS Vadības sadales korpuss demontāža un montāžas ar materiāliem un aksesuāriem</t>
  </si>
  <si>
    <t>50</t>
  </si>
  <si>
    <t>51</t>
  </si>
  <si>
    <t>52</t>
  </si>
  <si>
    <t>53</t>
  </si>
  <si>
    <t>54</t>
  </si>
  <si>
    <t>55</t>
  </si>
  <si>
    <t>56</t>
  </si>
  <si>
    <t>57</t>
  </si>
  <si>
    <t>58</t>
  </si>
  <si>
    <t>59</t>
  </si>
  <si>
    <t>60</t>
  </si>
  <si>
    <t>61</t>
  </si>
  <si>
    <t>62</t>
  </si>
  <si>
    <t>63</t>
  </si>
  <si>
    <t>64</t>
  </si>
  <si>
    <t>65</t>
  </si>
  <si>
    <t>66</t>
  </si>
  <si>
    <t>67</t>
  </si>
  <si>
    <t>68</t>
  </si>
  <si>
    <t>69</t>
  </si>
  <si>
    <t>70</t>
  </si>
  <si>
    <t>Kanalizācijas spiedvada pieņemšanas kameras mezgla pārbūve</t>
  </si>
  <si>
    <t>dienas</t>
  </si>
  <si>
    <t>Kanalizājias ūdeņu atsūknēšanas stacijas īre ar piegādi un aizvešanu</t>
  </si>
  <si>
    <t>Apvadlīnijas piegāde no  notekūdeņu attīrīšanas stacija "Daugavgrīva” un tranportēšana atpakaļ</t>
  </si>
  <si>
    <t>Apvadlīnijas montāža un demontāža</t>
  </si>
  <si>
    <t>71</t>
  </si>
  <si>
    <t>Metāla konstrukciju - balstu izbūve zem telfera sijas</t>
  </si>
  <si>
    <t>72</t>
  </si>
  <si>
    <t>Veikt plaisu remontu nesošajām ārsienām (izmantojot Mapei SteelBar sistēmu), pastiprinot karkasa konstrukciju</t>
  </si>
  <si>
    <t>t.m.</t>
  </si>
  <si>
    <t>Grīdas plātnes pastiprināšana</t>
  </si>
  <si>
    <t xml:space="preserve">Jumta ieseguma bitumena ruļļmateriāls (ruberoīds) nomaiņa </t>
  </si>
  <si>
    <t>Veikt esošās apmales demontāžu lokāli pa ēkas perimetru, pēc tam secīgi betonēt jaunu apmali.</t>
  </si>
  <si>
    <t>Fasādei grafiti noņemšanas darbi</t>
  </si>
  <si>
    <t>Metāla durvīm grafiti noņemšanas darbi</t>
  </si>
  <si>
    <t>Betona žogam grafiti noņemšanas darbi</t>
  </si>
  <si>
    <t>Izbūvēt lietus ūdens uztveršanas akas un savienot tās ar esošo lietus ūdens kanalizācijas sistēmu (notekām) un novadīt tālāk no ēkas pamatiem ar infiltrāciju</t>
  </si>
  <si>
    <t>gb.</t>
  </si>
  <si>
    <t>Ieviest ugunsdrošības sistēmu, ugunsdzēšamos aparātus, kā arī dūmu detektorus</t>
  </si>
  <si>
    <t>kpl.</t>
  </si>
  <si>
    <t>Ugunsdrošības pasākumu pārskata (UPP) izstrāde</t>
  </si>
  <si>
    <t>Elektroapgādes sistēmas pretestības mērījumu sagatavošana</t>
  </si>
  <si>
    <t xml:space="preserve">Metāla konstrukciju - balstu izbūve zem telfera sijas  </t>
  </si>
  <si>
    <t>balsti</t>
  </si>
  <si>
    <t>Sertificēta speciālista metāla balstu konstrukciju aprēķini (konstrukcijām) zem telfera sijas galiem</t>
  </si>
  <si>
    <t>Sadalnes nomaiņa</t>
  </si>
  <si>
    <t>73</t>
  </si>
  <si>
    <t>Būvlaukuma sagatvošana</t>
  </si>
  <si>
    <t>Pieņemšanas kameras uzlabošanas darbi</t>
  </si>
  <si>
    <t>Metināmi atloki DN1000 , t.sk montāža AISI 316</t>
  </si>
  <si>
    <t>Metināmi tērauda atloki DN1000 , t.sk montāža</t>
  </si>
  <si>
    <t>33a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</si>
</sst>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0.0"/>
  </numFmts>
  <fonts count="28" x14ac:knownFonts="1">
    <font>
      <sz val="11"/>
      <color theme="1"/>
      <name val="Calibri"/>
      <family val="2"/>
      <scheme val="minor"/>
    </font>
    <font>
      <sz val="11"/>
      <color theme="1"/>
      <name val="Calibri"/>
      <family val="2"/>
      <scheme val="minor"/>
    </font>
    <font>
      <sz val="11"/>
      <name val="Times New Roman"/>
      <family val="1"/>
      <charset val="204"/>
    </font>
    <font>
      <sz val="11"/>
      <color theme="1"/>
      <name val="Times New Roman"/>
      <family val="1"/>
      <charset val="204"/>
    </font>
    <font>
      <i/>
      <sz val="11"/>
      <name val="Times New Roman"/>
      <family val="1"/>
      <charset val="204"/>
    </font>
    <font>
      <b/>
      <sz val="11"/>
      <name val="Times New Roman"/>
      <family val="1"/>
      <charset val="204"/>
    </font>
    <font>
      <b/>
      <i/>
      <sz val="11"/>
      <name val="Times New Roman"/>
      <family val="1"/>
      <charset val="204"/>
    </font>
    <font>
      <sz val="10"/>
      <name val="Arial"/>
      <family val="2"/>
    </font>
    <font>
      <b/>
      <sz val="11"/>
      <color theme="1"/>
      <name val="Times New Roman"/>
      <family val="1"/>
      <charset val="186"/>
    </font>
    <font>
      <sz val="8"/>
      <name val="Calibri"/>
      <family val="2"/>
      <scheme val="minor"/>
    </font>
    <font>
      <sz val="10"/>
      <name val="Arial"/>
      <family val="2"/>
      <charset val="186"/>
    </font>
    <font>
      <sz val="10"/>
      <color indexed="8"/>
      <name val="Arial"/>
      <family val="2"/>
      <charset val="186"/>
    </font>
    <font>
      <sz val="11"/>
      <color theme="1"/>
      <name val="Times New Roman"/>
      <family val="1"/>
      <charset val="186"/>
    </font>
    <font>
      <u/>
      <sz val="11"/>
      <color theme="1"/>
      <name val="Times New Roman"/>
      <family val="1"/>
      <charset val="186"/>
    </font>
    <font>
      <b/>
      <sz val="11"/>
      <name val="Times New Roman"/>
      <family val="1"/>
      <charset val="186"/>
    </font>
    <font>
      <sz val="11"/>
      <name val="Times New Roman"/>
      <family val="1"/>
      <charset val="186"/>
    </font>
    <font>
      <b/>
      <i/>
      <sz val="11"/>
      <name val="Times New Roman"/>
      <family val="1"/>
      <charset val="186"/>
    </font>
    <font>
      <sz val="11"/>
      <color theme="0" tint="-0.14999847407452621"/>
      <name val="Times New Roman"/>
      <family val="1"/>
      <charset val="186"/>
    </font>
    <font>
      <b/>
      <i/>
      <sz val="11"/>
      <color theme="1"/>
      <name val="Times New Roman"/>
      <family val="1"/>
      <charset val="186"/>
    </font>
    <font>
      <i/>
      <sz val="11"/>
      <color theme="1"/>
      <name val="Times New Roman"/>
      <family val="1"/>
      <charset val="186"/>
    </font>
    <font>
      <sz val="11"/>
      <color indexed="8"/>
      <name val="Times New Roman"/>
      <family val="1"/>
      <charset val="186"/>
    </font>
    <font>
      <b/>
      <i/>
      <sz val="11"/>
      <color indexed="8"/>
      <name val="Times New Roman"/>
      <family val="1"/>
      <charset val="186"/>
    </font>
    <font>
      <sz val="10"/>
      <name val="Helv"/>
    </font>
    <font>
      <sz val="10"/>
      <name val="Times New Roman"/>
      <family val="1"/>
      <charset val="186"/>
    </font>
    <font>
      <sz val="10"/>
      <color indexed="8"/>
      <name val="Times New Roman"/>
      <family val="1"/>
      <charset val="186"/>
    </font>
    <font>
      <sz val="11"/>
      <color indexed="8"/>
      <name val="Calibri"/>
      <family val="2"/>
      <charset val="186"/>
    </font>
    <font>
      <sz val="10"/>
      <color indexed="12"/>
      <name val="Calibri"/>
      <family val="2"/>
      <charset val="186"/>
    </font>
    <font>
      <sz val="11"/>
      <color theme="8"/>
      <name val="Times New Roman"/>
      <family val="1"/>
      <charset val="186"/>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5">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hair">
        <color auto="1"/>
      </top>
      <bottom style="hair">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47">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0"/>
    <xf numFmtId="0" fontId="7" fillId="0" borderId="0"/>
    <xf numFmtId="0" fontId="7" fillId="0" borderId="0">
      <alignment vertical="center"/>
    </xf>
    <xf numFmtId="0" fontId="10" fillId="0" borderId="0"/>
    <xf numFmtId="0" fontId="10" fillId="0" borderId="0"/>
    <xf numFmtId="0" fontId="10" fillId="0" borderId="0"/>
    <xf numFmtId="0" fontId="11" fillId="0" borderId="0"/>
    <xf numFmtId="0" fontId="10" fillId="0" borderId="0"/>
    <xf numFmtId="0" fontId="22" fillId="0" borderId="0"/>
    <xf numFmtId="43" fontId="10" fillId="0" borderId="0" applyFont="0" applyFill="0" applyBorder="0" applyAlignment="0" applyProtection="0"/>
    <xf numFmtId="43" fontId="10" fillId="0" borderId="0" applyFont="0" applyFill="0" applyBorder="0" applyAlignment="0" applyProtection="0"/>
    <xf numFmtId="0" fontId="25"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2"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6" fillId="0" borderId="0" applyBorder="0">
      <alignment vertical="top"/>
    </xf>
  </cellStyleXfs>
  <cellXfs count="175">
    <xf numFmtId="0" fontId="0" fillId="0" borderId="0" xfId="0"/>
    <xf numFmtId="0" fontId="2" fillId="0" borderId="0" xfId="0" applyFont="1" applyAlignment="1">
      <alignment horizontal="left" vertical="top"/>
    </xf>
    <xf numFmtId="0" fontId="2" fillId="0" borderId="0" xfId="0" applyFont="1" applyAlignment="1">
      <alignment horizontal="center" vertical="top" wrapText="1"/>
    </xf>
    <xf numFmtId="0" fontId="3" fillId="0" borderId="0" xfId="0" applyFont="1" applyAlignment="1">
      <alignment wrapText="1"/>
    </xf>
    <xf numFmtId="0" fontId="3" fillId="0" borderId="0" xfId="0" applyFont="1"/>
    <xf numFmtId="0" fontId="2" fillId="0" borderId="0" xfId="0" applyFont="1" applyAlignment="1">
      <alignment horizontal="left" vertical="center"/>
    </xf>
    <xf numFmtId="44" fontId="5" fillId="0" borderId="1" xfId="2" applyFont="1" applyFill="1" applyBorder="1" applyAlignment="1">
      <alignment vertical="top" wrapText="1"/>
    </xf>
    <xf numFmtId="0" fontId="2" fillId="0" borderId="0" xfId="0" applyFont="1" applyAlignment="1">
      <alignment horizontal="center" vertical="top"/>
    </xf>
    <xf numFmtId="0" fontId="2" fillId="0" borderId="0" xfId="0" applyFont="1" applyAlignment="1">
      <alignment vertical="top"/>
    </xf>
    <xf numFmtId="2" fontId="2" fillId="0" borderId="0" xfId="0" applyNumberFormat="1" applyFont="1" applyAlignment="1">
      <alignment vertical="top"/>
    </xf>
    <xf numFmtId="2" fontId="5" fillId="0" borderId="2" xfId="2" applyNumberFormat="1" applyFont="1" applyFill="1" applyBorder="1" applyAlignment="1">
      <alignment vertical="top" wrapText="1"/>
    </xf>
    <xf numFmtId="0" fontId="2" fillId="0" borderId="0" xfId="0" applyFont="1" applyAlignment="1">
      <alignment vertical="top" wrapText="1"/>
    </xf>
    <xf numFmtId="0" fontId="2" fillId="0" borderId="3" xfId="0" applyFont="1" applyBorder="1" applyAlignment="1">
      <alignment horizontal="center" vertical="center"/>
    </xf>
    <xf numFmtId="49" fontId="3" fillId="0" borderId="3" xfId="0" applyNumberFormat="1" applyFont="1" applyBorder="1" applyAlignment="1">
      <alignment horizontal="center" vertical="center" wrapText="1"/>
    </xf>
    <xf numFmtId="2" fontId="2" fillId="0" borderId="3" xfId="2" applyNumberFormat="1" applyFont="1" applyFill="1" applyBorder="1" applyAlignment="1">
      <alignment horizontal="right" vertical="center" wrapText="1"/>
    </xf>
    <xf numFmtId="0" fontId="3" fillId="0" borderId="0" xfId="0" applyFont="1" applyAlignment="1">
      <alignment vertical="center"/>
    </xf>
    <xf numFmtId="2" fontId="8" fillId="0" borderId="3" xfId="2" applyNumberFormat="1" applyFont="1" applyFill="1" applyBorder="1"/>
    <xf numFmtId="44" fontId="8" fillId="0" borderId="3" xfId="2" applyFont="1" applyFill="1" applyBorder="1"/>
    <xf numFmtId="44" fontId="8" fillId="0" borderId="0" xfId="2" applyFont="1" applyFill="1" applyBorder="1"/>
    <xf numFmtId="0" fontId="2" fillId="0" borderId="4" xfId="0" applyFont="1" applyBorder="1" applyAlignment="1">
      <alignment horizontal="left" vertical="center" wrapText="1"/>
    </xf>
    <xf numFmtId="44" fontId="2" fillId="0" borderId="3" xfId="2" applyFont="1" applyBorder="1" applyAlignment="1">
      <alignment horizontal="right" vertical="center" wrapText="1"/>
    </xf>
    <xf numFmtId="44" fontId="2" fillId="0" borderId="3" xfId="2" applyFont="1" applyFill="1" applyBorder="1" applyAlignment="1">
      <alignment horizontal="right" vertical="center" wrapText="1"/>
    </xf>
    <xf numFmtId="44" fontId="5" fillId="0" borderId="3" xfId="2" applyFont="1" applyBorder="1" applyAlignment="1">
      <alignment horizontal="right" vertical="center" wrapText="1"/>
    </xf>
    <xf numFmtId="44" fontId="5" fillId="0" borderId="3" xfId="2" applyFont="1" applyFill="1" applyBorder="1" applyAlignment="1">
      <alignment horizontal="right" vertical="center" wrapText="1"/>
    </xf>
    <xf numFmtId="0" fontId="5" fillId="0" borderId="3" xfId="2" applyNumberFormat="1" applyFont="1" applyFill="1" applyBorder="1" applyAlignment="1">
      <alignment horizontal="right" vertical="center" wrapText="1"/>
    </xf>
    <xf numFmtId="44" fontId="2" fillId="0" borderId="3" xfId="2" applyFont="1" applyBorder="1" applyAlignment="1">
      <alignment vertical="center" wrapText="1"/>
    </xf>
    <xf numFmtId="44" fontId="2" fillId="0" borderId="0" xfId="2" applyFont="1" applyFill="1" applyAlignment="1">
      <alignment horizontal="center" vertical="center"/>
    </xf>
    <xf numFmtId="44" fontId="2" fillId="0" borderId="0" xfId="2" applyFont="1" applyFill="1" applyAlignment="1">
      <alignment vertical="center"/>
    </xf>
    <xf numFmtId="44" fontId="5" fillId="0" borderId="3" xfId="2" applyFont="1" applyBorder="1" applyAlignment="1">
      <alignment vertical="center" wrapText="1"/>
    </xf>
    <xf numFmtId="0" fontId="12" fillId="0" borderId="0" xfId="0" applyFont="1" applyAlignment="1">
      <alignment horizontal="center" vertical="center"/>
    </xf>
    <xf numFmtId="0" fontId="12" fillId="0" borderId="0" xfId="0" applyFont="1"/>
    <xf numFmtId="2" fontId="8" fillId="0" borderId="2" xfId="0" applyNumberFormat="1" applyFont="1" applyBorder="1"/>
    <xf numFmtId="0" fontId="16" fillId="2" borderId="3" xfId="5" applyFont="1" applyFill="1" applyBorder="1" applyAlignment="1">
      <alignment vertical="center" wrapText="1"/>
    </xf>
    <xf numFmtId="0" fontId="17" fillId="2" borderId="3" xfId="5" applyFont="1" applyFill="1" applyBorder="1" applyAlignment="1">
      <alignment horizontal="center" vertical="center" wrapText="1"/>
    </xf>
    <xf numFmtId="164" fontId="15" fillId="2" borderId="3" xfId="5" applyNumberFormat="1" applyFont="1" applyFill="1" applyBorder="1" applyAlignment="1">
      <alignment horizontal="center" vertical="center" wrapText="1"/>
    </xf>
    <xf numFmtId="43" fontId="15" fillId="2" borderId="6" xfId="4" applyNumberFormat="1" applyFont="1" applyFill="1" applyBorder="1" applyAlignment="1">
      <alignment horizontal="center" vertical="center" wrapText="1"/>
    </xf>
    <xf numFmtId="43" fontId="15" fillId="2" borderId="3" xfId="4" applyNumberFormat="1" applyFont="1" applyFill="1" applyBorder="1" applyAlignment="1">
      <alignment horizontal="center" vertical="center" wrapText="1"/>
    </xf>
    <xf numFmtId="43" fontId="15" fillId="2" borderId="3" xfId="1" applyFont="1" applyFill="1" applyBorder="1" applyAlignment="1">
      <alignment horizontal="center" vertical="center" wrapText="1"/>
    </xf>
    <xf numFmtId="4" fontId="15" fillId="0" borderId="0" xfId="4" applyNumberFormat="1" applyFont="1"/>
    <xf numFmtId="4" fontId="12" fillId="0" borderId="0" xfId="0" applyNumberFormat="1" applyFont="1"/>
    <xf numFmtId="49" fontId="15" fillId="0" borderId="3" xfId="4" applyNumberFormat="1" applyFont="1" applyBorder="1" applyAlignment="1">
      <alignment horizontal="center" vertical="center" wrapText="1"/>
    </xf>
    <xf numFmtId="0" fontId="15" fillId="0" borderId="3" xfId="5" applyFont="1" applyBorder="1" applyAlignment="1">
      <alignment vertical="center" wrapText="1"/>
    </xf>
    <xf numFmtId="0" fontId="15" fillId="0" borderId="3" xfId="5" applyFont="1" applyBorder="1" applyAlignment="1">
      <alignment horizontal="center" vertical="center" wrapText="1"/>
    </xf>
    <xf numFmtId="1" fontId="15" fillId="0" borderId="3" xfId="5" applyNumberFormat="1" applyFont="1" applyBorder="1" applyAlignment="1">
      <alignment horizontal="center" vertical="center" wrapText="1"/>
    </xf>
    <xf numFmtId="43" fontId="15" fillId="0" borderId="3" xfId="1" applyFont="1" applyFill="1" applyBorder="1" applyAlignment="1">
      <alignment horizontal="center" vertical="center" wrapText="1"/>
    </xf>
    <xf numFmtId="44" fontId="12" fillId="3" borderId="3" xfId="2" applyFont="1" applyFill="1" applyBorder="1" applyAlignment="1">
      <alignment horizontal="center" vertical="center" wrapText="1"/>
    </xf>
    <xf numFmtId="0" fontId="12" fillId="3" borderId="3" xfId="2" applyNumberFormat="1" applyFont="1" applyFill="1" applyBorder="1" applyAlignment="1">
      <alignment horizontal="center" vertical="center" wrapText="1"/>
    </xf>
    <xf numFmtId="43" fontId="12" fillId="0" borderId="0" xfId="0" applyNumberFormat="1" applyFont="1" applyAlignment="1">
      <alignment vertical="center"/>
    </xf>
    <xf numFmtId="0" fontId="12" fillId="0" borderId="0" xfId="0" applyFont="1" applyAlignment="1">
      <alignment vertical="center"/>
    </xf>
    <xf numFmtId="43" fontId="12" fillId="0" borderId="0" xfId="0" applyNumberFormat="1" applyFont="1"/>
    <xf numFmtId="44" fontId="18" fillId="2" borderId="3" xfId="2" applyFont="1" applyFill="1" applyBorder="1" applyAlignment="1">
      <alignment horizontal="left" vertical="center" wrapText="1"/>
    </xf>
    <xf numFmtId="44" fontId="18" fillId="2" borderId="3" xfId="2" applyFont="1" applyFill="1" applyBorder="1" applyAlignment="1">
      <alignment horizontal="center" vertical="center" wrapText="1"/>
    </xf>
    <xf numFmtId="2" fontId="12" fillId="3" borderId="3" xfId="2" applyNumberFormat="1" applyFont="1" applyFill="1" applyBorder="1"/>
    <xf numFmtId="44" fontId="15" fillId="3" borderId="3" xfId="2" applyFont="1" applyFill="1" applyBorder="1"/>
    <xf numFmtId="2" fontId="15" fillId="3" borderId="3" xfId="2" applyNumberFormat="1" applyFont="1" applyFill="1" applyBorder="1"/>
    <xf numFmtId="0" fontId="12" fillId="3" borderId="0" xfId="0" applyFont="1" applyFill="1"/>
    <xf numFmtId="0" fontId="12" fillId="0" borderId="3" xfId="0" applyFont="1" applyBorder="1"/>
    <xf numFmtId="4" fontId="14" fillId="0" borderId="2" xfId="4" applyNumberFormat="1" applyFont="1" applyBorder="1" applyAlignment="1">
      <alignment vertical="top" wrapText="1"/>
    </xf>
    <xf numFmtId="4" fontId="14" fillId="0" borderId="3" xfId="4" applyNumberFormat="1" applyFont="1" applyBorder="1" applyAlignment="1">
      <alignment horizontal="right" vertical="top"/>
    </xf>
    <xf numFmtId="4" fontId="14" fillId="0" borderId="0" xfId="4" applyNumberFormat="1" applyFont="1" applyAlignment="1">
      <alignment vertical="top" wrapText="1"/>
    </xf>
    <xf numFmtId="4" fontId="14" fillId="0" borderId="0" xfId="4" applyNumberFormat="1" applyFont="1" applyAlignment="1">
      <alignment horizontal="right" vertical="top"/>
    </xf>
    <xf numFmtId="44" fontId="12" fillId="0" borderId="0" xfId="2" applyFont="1"/>
    <xf numFmtId="0" fontId="12" fillId="0" borderId="0" xfId="2" applyNumberFormat="1" applyFont="1"/>
    <xf numFmtId="0" fontId="20" fillId="0" borderId="3" xfId="0" applyFont="1" applyBorder="1" applyAlignment="1">
      <alignment horizontal="center" vertical="center" wrapText="1"/>
    </xf>
    <xf numFmtId="43" fontId="15" fillId="0" borderId="3" xfId="0" applyNumberFormat="1" applyFont="1" applyBorder="1" applyAlignment="1">
      <alignment horizontal="center" vertical="center"/>
    </xf>
    <xf numFmtId="0" fontId="15" fillId="0" borderId="3" xfId="9" applyFont="1" applyBorder="1" applyAlignment="1">
      <alignment horizontal="left" vertical="center" wrapText="1"/>
    </xf>
    <xf numFmtId="2" fontId="15" fillId="0" borderId="3" xfId="0" applyNumberFormat="1" applyFont="1" applyBorder="1" applyAlignment="1">
      <alignment horizontal="center" vertical="center"/>
    </xf>
    <xf numFmtId="43" fontId="20" fillId="0" borderId="3" xfId="6" applyNumberFormat="1" applyFont="1" applyBorder="1" applyAlignment="1">
      <alignment horizontal="center" vertical="center"/>
    </xf>
    <xf numFmtId="0" fontId="20" fillId="0" borderId="3" xfId="0" applyFont="1" applyBorder="1" applyAlignment="1">
      <alignment vertical="center" wrapText="1"/>
    </xf>
    <xf numFmtId="1" fontId="20" fillId="0" borderId="3" xfId="0" applyNumberFormat="1" applyFont="1" applyBorder="1" applyAlignment="1">
      <alignment horizontal="center" vertical="center"/>
    </xf>
    <xf numFmtId="0" fontId="15" fillId="0" borderId="3" xfId="0" applyFont="1" applyBorder="1" applyAlignment="1">
      <alignment horizontal="left" vertical="center" wrapText="1"/>
    </xf>
    <xf numFmtId="0" fontId="20" fillId="0" borderId="3" xfId="0" applyFont="1" applyBorder="1" applyAlignment="1">
      <alignment horizontal="center" vertical="center"/>
    </xf>
    <xf numFmtId="3" fontId="20" fillId="0" borderId="3" xfId="0" applyNumberFormat="1" applyFont="1" applyBorder="1" applyAlignment="1">
      <alignment horizontal="center" vertical="center"/>
    </xf>
    <xf numFmtId="0" fontId="20" fillId="3" borderId="3" xfId="6" applyFont="1" applyFill="1" applyBorder="1" applyAlignment="1">
      <alignment horizontal="left" vertical="center" wrapText="1"/>
    </xf>
    <xf numFmtId="0" fontId="20" fillId="3" borderId="3" xfId="6" applyFont="1" applyFill="1" applyBorder="1" applyAlignment="1">
      <alignment horizontal="center" vertical="center" wrapText="1"/>
    </xf>
    <xf numFmtId="1" fontId="20" fillId="3" borderId="3" xfId="6" applyNumberFormat="1" applyFont="1" applyFill="1" applyBorder="1" applyAlignment="1">
      <alignment horizontal="center" vertical="center"/>
    </xf>
    <xf numFmtId="0" fontId="20" fillId="3" borderId="3" xfId="0" applyFont="1" applyFill="1" applyBorder="1" applyAlignment="1">
      <alignment horizontal="left" vertical="center" wrapText="1"/>
    </xf>
    <xf numFmtId="0" fontId="20" fillId="3" borderId="3" xfId="0" applyFont="1" applyFill="1" applyBorder="1" applyAlignment="1">
      <alignment horizontal="center" vertical="center" wrapText="1"/>
    </xf>
    <xf numFmtId="0" fontId="20" fillId="2" borderId="3" xfId="8" applyFont="1" applyFill="1" applyBorder="1" applyAlignment="1">
      <alignment horizontal="center" vertical="center" wrapText="1"/>
    </xf>
    <xf numFmtId="1" fontId="20" fillId="2" borderId="3" xfId="8" applyNumberFormat="1" applyFont="1" applyFill="1" applyBorder="1" applyAlignment="1">
      <alignment horizontal="center" vertical="center"/>
    </xf>
    <xf numFmtId="2" fontId="20" fillId="2" borderId="3" xfId="0" applyNumberFormat="1" applyFont="1" applyFill="1" applyBorder="1" applyAlignment="1">
      <alignment horizontal="center" vertical="center"/>
    </xf>
    <xf numFmtId="43" fontId="15" fillId="2" borderId="3" xfId="0" applyNumberFormat="1" applyFont="1" applyFill="1" applyBorder="1" applyAlignment="1">
      <alignment horizontal="center" vertical="center"/>
    </xf>
    <xf numFmtId="43" fontId="20" fillId="2" borderId="3" xfId="0" applyNumberFormat="1" applyFont="1" applyFill="1" applyBorder="1" applyAlignment="1">
      <alignment horizontal="center" vertical="center"/>
    </xf>
    <xf numFmtId="0" fontId="20" fillId="2" borderId="3" xfId="0" applyFont="1" applyFill="1" applyBorder="1" applyAlignment="1">
      <alignment horizontal="center" vertical="center" wrapText="1"/>
    </xf>
    <xf numFmtId="0" fontId="21" fillId="2" borderId="3" xfId="0" applyFont="1" applyFill="1" applyBorder="1" applyAlignment="1">
      <alignment horizontal="left" vertical="center" wrapText="1"/>
    </xf>
    <xf numFmtId="1" fontId="20" fillId="2" borderId="3" xfId="0" applyNumberFormat="1" applyFont="1" applyFill="1" applyBorder="1" applyAlignment="1">
      <alignment horizontal="center" vertical="center"/>
    </xf>
    <xf numFmtId="2" fontId="15" fillId="2" borderId="3" xfId="0" applyNumberFormat="1" applyFont="1" applyFill="1" applyBorder="1" applyAlignment="1">
      <alignment horizontal="center" vertical="center"/>
    </xf>
    <xf numFmtId="43" fontId="20" fillId="2" borderId="3" xfId="6" applyNumberFormat="1" applyFont="1" applyFill="1" applyBorder="1" applyAlignment="1">
      <alignment horizontal="center" vertical="center"/>
    </xf>
    <xf numFmtId="2" fontId="15" fillId="3" borderId="3" xfId="0" applyNumberFormat="1" applyFont="1" applyFill="1" applyBorder="1" applyAlignment="1">
      <alignment horizontal="center" vertical="center"/>
    </xf>
    <xf numFmtId="43" fontId="15" fillId="3" borderId="3" xfId="0" applyNumberFormat="1" applyFont="1" applyFill="1" applyBorder="1" applyAlignment="1">
      <alignment horizontal="center" vertical="center"/>
    </xf>
    <xf numFmtId="43" fontId="20" fillId="3" borderId="3" xfId="6" applyNumberFormat="1" applyFont="1" applyFill="1" applyBorder="1" applyAlignment="1">
      <alignment horizontal="center" vertical="center"/>
    </xf>
    <xf numFmtId="44" fontId="18" fillId="3" borderId="3" xfId="2" applyFont="1" applyFill="1" applyBorder="1" applyAlignment="1">
      <alignment horizontal="center" vertical="center" wrapText="1"/>
    </xf>
    <xf numFmtId="0" fontId="23" fillId="0" borderId="3" xfId="0" applyFont="1" applyBorder="1" applyAlignment="1">
      <alignment vertical="center" wrapText="1"/>
    </xf>
    <xf numFmtId="0" fontId="23" fillId="0" borderId="3" xfId="0" applyFont="1" applyBorder="1" applyAlignment="1">
      <alignment horizontal="center" vertical="center" wrapText="1"/>
    </xf>
    <xf numFmtId="0" fontId="23" fillId="0" borderId="3" xfId="0" applyFont="1" applyBorder="1" applyAlignment="1">
      <alignment horizontal="left" vertical="center" wrapText="1"/>
    </xf>
    <xf numFmtId="0" fontId="24" fillId="0" borderId="3" xfId="0" applyFont="1" applyBorder="1" applyAlignment="1">
      <alignment vertical="center" wrapText="1"/>
    </xf>
    <xf numFmtId="0" fontId="24" fillId="0" borderId="3" xfId="0" applyFont="1" applyBorder="1" applyAlignment="1">
      <alignment horizontal="center" vertical="center" wrapText="1"/>
    </xf>
    <xf numFmtId="0" fontId="23" fillId="2" borderId="3" xfId="0" applyFont="1" applyFill="1" applyBorder="1" applyAlignment="1">
      <alignment horizontal="center" vertical="center" wrapText="1"/>
    </xf>
    <xf numFmtId="0" fontId="23" fillId="2" borderId="3" xfId="0" applyFont="1" applyFill="1" applyBorder="1" applyAlignment="1">
      <alignment horizontal="center" vertical="center"/>
    </xf>
    <xf numFmtId="0" fontId="16" fillId="2" borderId="3" xfId="0" applyFont="1" applyFill="1" applyBorder="1" applyAlignment="1">
      <alignment horizontal="left" vertical="center" wrapText="1"/>
    </xf>
    <xf numFmtId="49" fontId="15" fillId="3" borderId="7" xfId="4" applyNumberFormat="1" applyFont="1" applyFill="1" applyBorder="1" applyAlignment="1">
      <alignment horizontal="center" vertical="center" wrapText="1"/>
    </xf>
    <xf numFmtId="0" fontId="16" fillId="2" borderId="7" xfId="5" applyFont="1" applyFill="1" applyBorder="1" applyAlignment="1">
      <alignment vertical="center" wrapText="1"/>
    </xf>
    <xf numFmtId="0" fontId="17" fillId="2" borderId="7" xfId="5" applyFont="1" applyFill="1" applyBorder="1" applyAlignment="1">
      <alignment horizontal="center" vertical="center" wrapText="1"/>
    </xf>
    <xf numFmtId="164" fontId="15" fillId="2" borderId="7" xfId="5" applyNumberFormat="1" applyFont="1" applyFill="1" applyBorder="1" applyAlignment="1">
      <alignment horizontal="center" vertical="center" wrapText="1"/>
    </xf>
    <xf numFmtId="43" fontId="15" fillId="2" borderId="8" xfId="4" applyNumberFormat="1" applyFont="1" applyFill="1" applyBorder="1" applyAlignment="1">
      <alignment horizontal="center" vertical="center" wrapText="1"/>
    </xf>
    <xf numFmtId="43" fontId="15" fillId="2" borderId="7" xfId="4" applyNumberFormat="1" applyFont="1" applyFill="1" applyBorder="1" applyAlignment="1">
      <alignment horizontal="center" vertical="center" wrapText="1"/>
    </xf>
    <xf numFmtId="43" fontId="15" fillId="2" borderId="7" xfId="1" applyFont="1" applyFill="1" applyBorder="1" applyAlignment="1">
      <alignment horizontal="center" vertical="center" wrapText="1"/>
    </xf>
    <xf numFmtId="2" fontId="14" fillId="4" borderId="13" xfId="2" applyNumberFormat="1" applyFont="1" applyFill="1" applyBorder="1" applyAlignment="1">
      <alignment horizontal="center" vertical="center" textRotation="90" wrapText="1"/>
    </xf>
    <xf numFmtId="44" fontId="14" fillId="4" borderId="13" xfId="2" applyFont="1" applyFill="1" applyBorder="1" applyAlignment="1">
      <alignment horizontal="center" vertical="center" textRotation="90" wrapText="1"/>
    </xf>
    <xf numFmtId="2" fontId="14" fillId="4" borderId="13" xfId="3" applyNumberFormat="1" applyFont="1" applyFill="1" applyBorder="1" applyAlignment="1">
      <alignment horizontal="center" vertical="center" textRotation="90" wrapText="1"/>
    </xf>
    <xf numFmtId="0" fontId="14" fillId="4" borderId="13" xfId="3" applyFont="1" applyFill="1" applyBorder="1" applyAlignment="1">
      <alignment horizontal="center" vertical="center" textRotation="90" wrapText="1"/>
    </xf>
    <xf numFmtId="0" fontId="14" fillId="4" borderId="14" xfId="3" applyFont="1" applyFill="1" applyBorder="1" applyAlignment="1">
      <alignment horizontal="center" vertical="center" textRotation="90" wrapText="1"/>
    </xf>
    <xf numFmtId="2" fontId="5" fillId="4" borderId="13" xfId="0" applyNumberFormat="1" applyFont="1" applyFill="1" applyBorder="1" applyAlignment="1">
      <alignment horizontal="center" vertical="center" wrapText="1"/>
    </xf>
    <xf numFmtId="1" fontId="20" fillId="3" borderId="3" xfId="0" applyNumberFormat="1" applyFont="1" applyFill="1" applyBorder="1" applyAlignment="1">
      <alignment horizontal="center" vertical="center"/>
    </xf>
    <xf numFmtId="1" fontId="20" fillId="3" borderId="3" xfId="8" applyNumberFormat="1" applyFont="1" applyFill="1" applyBorder="1" applyAlignment="1">
      <alignment horizontal="center" vertical="center"/>
    </xf>
    <xf numFmtId="43" fontId="15" fillId="0" borderId="6" xfId="1" applyFont="1" applyFill="1" applyBorder="1" applyAlignment="1">
      <alignment horizontal="center" vertical="center" wrapText="1"/>
    </xf>
    <xf numFmtId="4" fontId="15" fillId="0" borderId="3" xfId="4" applyNumberFormat="1" applyFont="1" applyBorder="1"/>
    <xf numFmtId="0" fontId="23" fillId="3" borderId="3" xfId="0" applyFont="1" applyFill="1" applyBorder="1" applyAlignment="1">
      <alignment horizontal="center" vertical="center" wrapText="1"/>
    </xf>
    <xf numFmtId="0" fontId="23" fillId="3" borderId="3" xfId="0" applyFont="1" applyFill="1" applyBorder="1" applyAlignment="1">
      <alignment horizontal="left" vertical="center" wrapText="1"/>
    </xf>
    <xf numFmtId="49" fontId="15" fillId="0" borderId="7" xfId="4" applyNumberFormat="1" applyFont="1" applyBorder="1" applyAlignment="1">
      <alignment horizontal="center" vertical="center" wrapText="1"/>
    </xf>
    <xf numFmtId="44" fontId="15" fillId="0" borderId="3" xfId="2" applyFont="1" applyFill="1" applyBorder="1" applyAlignment="1">
      <alignment horizontal="left" vertical="center" wrapText="1"/>
    </xf>
    <xf numFmtId="44" fontId="12" fillId="0" borderId="3" xfId="2" applyFont="1" applyFill="1" applyBorder="1" applyAlignment="1">
      <alignment horizontal="center" vertical="center" wrapText="1"/>
    </xf>
    <xf numFmtId="0" fontId="12" fillId="0" borderId="3" xfId="2" applyNumberFormat="1" applyFont="1" applyFill="1" applyBorder="1" applyAlignment="1">
      <alignment horizontal="center" vertical="center" wrapText="1"/>
    </xf>
    <xf numFmtId="44" fontId="15" fillId="0" borderId="2" xfId="2" applyFont="1" applyFill="1" applyBorder="1" applyAlignment="1">
      <alignment horizontal="left" vertical="center" wrapText="1"/>
    </xf>
    <xf numFmtId="43" fontId="15" fillId="3" borderId="6" xfId="4" applyNumberFormat="1" applyFont="1" applyFill="1" applyBorder="1" applyAlignment="1">
      <alignment horizontal="center" vertical="center" wrapText="1"/>
    </xf>
    <xf numFmtId="43" fontId="15" fillId="3" borderId="3" xfId="4" applyNumberFormat="1" applyFont="1" applyFill="1" applyBorder="1" applyAlignment="1">
      <alignment horizontal="center" vertical="center" wrapText="1"/>
    </xf>
    <xf numFmtId="43" fontId="15" fillId="3" borderId="3" xfId="1" applyFont="1" applyFill="1" applyBorder="1" applyAlignment="1">
      <alignment horizontal="center" vertical="center" wrapText="1"/>
    </xf>
    <xf numFmtId="43" fontId="12" fillId="3" borderId="0" xfId="0" applyNumberFormat="1" applyFont="1" applyFill="1" applyAlignment="1">
      <alignment vertical="center"/>
    </xf>
    <xf numFmtId="0" fontId="12" fillId="3" borderId="0" xfId="0" applyFont="1" applyFill="1" applyAlignment="1">
      <alignment vertical="center"/>
    </xf>
    <xf numFmtId="0" fontId="23" fillId="0" borderId="0" xfId="0" applyFont="1" applyAlignment="1">
      <alignment horizontal="center" wrapText="1"/>
    </xf>
    <xf numFmtId="0" fontId="15" fillId="0" borderId="7" xfId="5" applyFont="1" applyBorder="1" applyAlignment="1">
      <alignment vertical="center" wrapText="1"/>
    </xf>
    <xf numFmtId="0" fontId="2" fillId="0" borderId="0" xfId="0" applyFont="1" applyBorder="1" applyAlignment="1">
      <alignment horizontal="left" vertical="center" wrapText="1"/>
    </xf>
    <xf numFmtId="0" fontId="15" fillId="0" borderId="7" xfId="9" applyFont="1" applyBorder="1" applyAlignment="1">
      <alignment horizontal="left" vertical="center" wrapText="1"/>
    </xf>
    <xf numFmtId="0" fontId="23" fillId="0" borderId="0" xfId="11"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xf>
    <xf numFmtId="0" fontId="5" fillId="4" borderId="9" xfId="0" applyFont="1" applyFill="1" applyBorder="1" applyAlignment="1">
      <alignment horizontal="center" vertical="center" textRotation="90"/>
    </xf>
    <xf numFmtId="0" fontId="5" fillId="4" borderId="12" xfId="0" applyFont="1" applyFill="1" applyBorder="1" applyAlignment="1">
      <alignment horizontal="center" vertical="center" textRotation="90"/>
    </xf>
    <xf numFmtId="0" fontId="5" fillId="4" borderId="10" xfId="0" applyFont="1" applyFill="1" applyBorder="1" applyAlignment="1">
      <alignment horizontal="center" vertical="center" textRotation="90" wrapText="1"/>
    </xf>
    <xf numFmtId="0" fontId="5" fillId="4" borderId="13" xfId="0" applyFont="1" applyFill="1" applyBorder="1" applyAlignment="1">
      <alignment horizontal="center" vertical="center" textRotation="90"/>
    </xf>
    <xf numFmtId="0" fontId="5" fillId="4" borderId="10"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0" xfId="0" applyFont="1" applyFill="1" applyBorder="1" applyAlignment="1">
      <alignment horizontal="center" vertical="center"/>
    </xf>
    <xf numFmtId="2" fontId="5" fillId="4" borderId="11" xfId="0" applyNumberFormat="1" applyFont="1" applyFill="1" applyBorder="1" applyAlignment="1">
      <alignment horizontal="center" vertical="center" textRotation="90" wrapText="1"/>
    </xf>
    <xf numFmtId="2" fontId="5" fillId="4" borderId="14" xfId="0" applyNumberFormat="1" applyFont="1" applyFill="1" applyBorder="1" applyAlignment="1">
      <alignment horizontal="center" vertical="center" textRotation="90" wrapText="1"/>
    </xf>
    <xf numFmtId="0" fontId="5" fillId="0" borderId="3" xfId="0" applyFont="1" applyBorder="1" applyAlignment="1">
      <alignment horizontal="right" vertical="center" wrapText="1"/>
    </xf>
    <xf numFmtId="0" fontId="4" fillId="0" borderId="3" xfId="0" applyFont="1" applyBorder="1" applyAlignment="1">
      <alignment horizontal="right" vertical="center" wrapText="1"/>
    </xf>
    <xf numFmtId="2" fontId="14" fillId="4" borderId="10" xfId="2" applyNumberFormat="1" applyFont="1" applyFill="1" applyBorder="1" applyAlignment="1">
      <alignment horizontal="center" wrapText="1"/>
    </xf>
    <xf numFmtId="0" fontId="14" fillId="4" borderId="10" xfId="3" applyFont="1" applyFill="1" applyBorder="1" applyAlignment="1">
      <alignment horizontal="center" wrapText="1"/>
    </xf>
    <xf numFmtId="0" fontId="14" fillId="4" borderId="11" xfId="3" applyFont="1" applyFill="1" applyBorder="1" applyAlignment="1">
      <alignment horizontal="center" wrapText="1"/>
    </xf>
    <xf numFmtId="49" fontId="12" fillId="0" borderId="0" xfId="2" applyNumberFormat="1" applyFont="1" applyAlignment="1">
      <alignment horizontal="left" vertical="center" wrapText="1"/>
    </xf>
    <xf numFmtId="0" fontId="12" fillId="0" borderId="0" xfId="0" applyFont="1" applyAlignment="1">
      <alignment horizontal="left" indent="2"/>
    </xf>
    <xf numFmtId="0" fontId="12" fillId="0" borderId="1" xfId="0" applyFont="1" applyBorder="1" applyAlignment="1">
      <alignment horizontal="left" wrapText="1"/>
    </xf>
    <xf numFmtId="0" fontId="12" fillId="0" borderId="1" xfId="0" applyFont="1" applyBorder="1" applyAlignment="1">
      <alignment horizontal="left"/>
    </xf>
    <xf numFmtId="0" fontId="12" fillId="0" borderId="5" xfId="0" applyFont="1" applyBorder="1" applyAlignment="1">
      <alignment horizontal="left" indent="2"/>
    </xf>
    <xf numFmtId="0" fontId="8" fillId="4" borderId="9"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0" xfId="0" applyFont="1" applyFill="1" applyBorder="1" applyAlignment="1">
      <alignment horizontal="center" vertical="center" textRotation="90" wrapText="1"/>
    </xf>
    <xf numFmtId="0" fontId="8" fillId="4" borderId="13" xfId="0" applyFont="1" applyFill="1" applyBorder="1" applyAlignment="1">
      <alignment horizontal="center" vertical="center" textRotation="90" wrapText="1"/>
    </xf>
    <xf numFmtId="0" fontId="8" fillId="0" borderId="0" xfId="0" applyFont="1" applyAlignment="1">
      <alignment horizontal="center"/>
    </xf>
    <xf numFmtId="0" fontId="13" fillId="0" borderId="0" xfId="0" applyFont="1" applyAlignment="1">
      <alignment horizontal="center"/>
    </xf>
    <xf numFmtId="0" fontId="19" fillId="0" borderId="0" xfId="0" applyFont="1" applyAlignment="1">
      <alignment horizontal="center" vertical="top"/>
    </xf>
    <xf numFmtId="49" fontId="15" fillId="0" borderId="3" xfId="4" applyNumberFormat="1" applyFont="1" applyFill="1" applyBorder="1" applyAlignment="1">
      <alignment horizontal="center" vertical="center" wrapText="1"/>
    </xf>
    <xf numFmtId="0" fontId="27" fillId="0" borderId="3" xfId="0" applyFont="1" applyFill="1" applyBorder="1" applyAlignment="1">
      <alignment horizontal="left" vertical="center" wrapText="1"/>
    </xf>
    <xf numFmtId="0" fontId="20" fillId="0" borderId="3" xfId="0" applyFont="1" applyFill="1" applyBorder="1" applyAlignment="1">
      <alignment horizontal="center" vertical="center" wrapText="1"/>
    </xf>
    <xf numFmtId="1" fontId="27" fillId="0" borderId="3" xfId="0" applyNumberFormat="1" applyFont="1" applyFill="1" applyBorder="1" applyAlignment="1">
      <alignment horizontal="center" vertical="center"/>
    </xf>
    <xf numFmtId="2" fontId="15" fillId="0" borderId="3" xfId="0" applyNumberFormat="1" applyFont="1" applyFill="1" applyBorder="1" applyAlignment="1">
      <alignment horizontal="center" vertical="center"/>
    </xf>
    <xf numFmtId="43" fontId="15" fillId="0" borderId="3" xfId="0" applyNumberFormat="1" applyFont="1" applyFill="1" applyBorder="1" applyAlignment="1">
      <alignment horizontal="center" vertical="center"/>
    </xf>
    <xf numFmtId="43" fontId="20" fillId="0" borderId="3" xfId="6" applyNumberFormat="1" applyFont="1" applyFill="1" applyBorder="1" applyAlignment="1">
      <alignment horizontal="center" vertical="center"/>
    </xf>
    <xf numFmtId="43" fontId="12" fillId="0" borderId="0" xfId="0" applyNumberFormat="1" applyFont="1" applyFill="1" applyAlignment="1">
      <alignment vertical="center"/>
    </xf>
    <xf numFmtId="0" fontId="12" fillId="0" borderId="0" xfId="0" applyFont="1" applyFill="1" applyAlignment="1">
      <alignment vertical="center"/>
    </xf>
    <xf numFmtId="49" fontId="27" fillId="0" borderId="3" xfId="4" applyNumberFormat="1" applyFont="1" applyFill="1" applyBorder="1" applyAlignment="1">
      <alignment horizontal="center" vertical="center" wrapText="1"/>
    </xf>
    <xf numFmtId="0" fontId="27" fillId="0" borderId="3" xfId="0" applyFont="1" applyFill="1" applyBorder="1" applyAlignment="1">
      <alignment horizontal="center" vertical="center" wrapText="1"/>
    </xf>
  </cellXfs>
  <cellStyles count="47">
    <cellStyle name="Comma 2" xfId="12" xr:uid="{6ED16AAF-7165-43CF-AB2E-44047B9B21A5}"/>
    <cellStyle name="Comma 2 2" xfId="13" xr:uid="{412F796C-C2F4-46B9-9C78-601224CD846D}"/>
    <cellStyle name="Comma 2 2 2" xfId="30" xr:uid="{4C327B62-2B90-4E2D-BAAD-8A4F6F636989}"/>
    <cellStyle name="Comma 2 2 2 2" xfId="42" xr:uid="{F1DBE351-F5E0-4745-9F94-4B68331D920A}"/>
    <cellStyle name="Comma 2 2 3" xfId="37" xr:uid="{35BF2977-2B83-4192-B001-47D6D9DFC499}"/>
    <cellStyle name="Comma 2 3" xfId="29" xr:uid="{80A50634-0EA8-4307-93FE-7DBAECFD751F}"/>
    <cellStyle name="Comma 2 3 2" xfId="41" xr:uid="{1A749E47-B04E-433E-BD94-4D672A6B1469}"/>
    <cellStyle name="Comma 2 4" xfId="36" xr:uid="{4686AA64-7ACE-446F-AFAA-7C1530743CC0}"/>
    <cellStyle name="Excel Built-in Normal_DOP" xfId="14" xr:uid="{570C2CC2-B88A-41BA-9155-B75CAFDE75B1}"/>
    <cellStyle name="formulas" xfId="46" xr:uid="{A7502473-1981-4C76-8341-801E3D565322}"/>
    <cellStyle name="Komats" xfId="1" builtinId="3"/>
    <cellStyle name="Komats 2" xfId="15" xr:uid="{7D5BA957-D3F9-471F-A21D-F18177A0D9C0}"/>
    <cellStyle name="Komats 2 2" xfId="31" xr:uid="{A1F00E5B-72A0-490A-BC8A-8F66D2C9B7C4}"/>
    <cellStyle name="Komats 2 2 2" xfId="43" xr:uid="{4FAD49D4-B4D6-4C17-85A4-5FBFC3F86EA8}"/>
    <cellStyle name="Komats 2 3" xfId="38" xr:uid="{2FFE325C-E7E9-442C-9523-37CEAF31B895}"/>
    <cellStyle name="Komats 3" xfId="16" xr:uid="{0FB2859A-5E58-432F-9170-F7E1D9C57E7D}"/>
    <cellStyle name="Komats 3 2" xfId="32" xr:uid="{CB68C26D-517E-41C9-BF5A-496020E51D1F}"/>
    <cellStyle name="Komats 3 2 2" xfId="44" xr:uid="{819CEAC6-7D91-4C7A-8EAD-A93536AF68C1}"/>
    <cellStyle name="Komats 3 3" xfId="39" xr:uid="{F005F2B6-4088-4309-A730-AAA623D43698}"/>
    <cellStyle name="Komats 4" xfId="17" xr:uid="{D988BEA0-0679-44A3-B748-6914049A3FEC}"/>
    <cellStyle name="Komats 4 2" xfId="33" xr:uid="{A3EF72E5-93D8-44D5-8E8D-0104EBB0FEA6}"/>
    <cellStyle name="Komats 4 2 2" xfId="45" xr:uid="{03FE14B7-C1C3-4518-965D-D2356D8A5525}"/>
    <cellStyle name="Komats 4 3" xfId="40" xr:uid="{71621A4B-C924-477C-993A-459ADD2C49D5}"/>
    <cellStyle name="Normal 10" xfId="18" xr:uid="{0D6CBAAF-273F-4EE6-9F0A-CEB6DA5C9704}"/>
    <cellStyle name="Normal 2" xfId="19" xr:uid="{DF04ACF3-6CF2-4EA0-A472-A240E540AC05}"/>
    <cellStyle name="Normal 2 2" xfId="3" xr:uid="{8646FAA3-BB2A-4C9D-B8B4-A9587823AB91}"/>
    <cellStyle name="Normal 2 2 2" xfId="4" xr:uid="{4830C5BA-9714-441E-A7B9-4D5449E93912}"/>
    <cellStyle name="Normal 2 2 2 2" xfId="20" xr:uid="{92EAA89C-F77F-4E0D-ACF2-799271519824}"/>
    <cellStyle name="Normal 3 2 2" xfId="5" xr:uid="{D7DA8A9F-F119-42DC-A961-A0D782D14EA4}"/>
    <cellStyle name="Normal 4" xfId="21" xr:uid="{446B9AC5-C3C6-442A-B3DB-FEBFF6314108}"/>
    <cellStyle name="Normal_02_UG_III_UKT_LBN_501_06" xfId="6" xr:uid="{CA782F42-D844-42EB-9720-C6D546C0919D}"/>
    <cellStyle name="Normal_Sheet1" xfId="9" xr:uid="{D7A11DDB-98A4-4BFE-A2D6-5E877245E236}"/>
    <cellStyle name="Parastais 2 2" xfId="10" xr:uid="{79F58EA0-7AE5-4889-A7D4-9307B05430AB}"/>
    <cellStyle name="Parastais_ŪKT_R1.1" xfId="7" xr:uid="{54C3EF1F-FCE5-4475-A088-CEEF74A80A96}"/>
    <cellStyle name="Parastais_ŪKT_R1.2" xfId="8" xr:uid="{0F5846D0-6D11-440B-984A-16CF416157A6}"/>
    <cellStyle name="Parasts" xfId="0" builtinId="0"/>
    <cellStyle name="Parasts 2" xfId="22" xr:uid="{5A0E2F50-C03E-431D-9F6E-0136FD94D2F3}"/>
    <cellStyle name="Parasts 2 2" xfId="34" xr:uid="{145D1CA0-4195-49D3-A0EA-0F50F2FDF304}"/>
    <cellStyle name="Parasts 3" xfId="23" xr:uid="{C298E2FB-2884-41BA-B8CF-9BE6F496993B}"/>
    <cellStyle name="Percent 2" xfId="24" xr:uid="{E72A0E05-705B-44FB-8812-5BBDB85C15EF}"/>
    <cellStyle name="Procenti 2" xfId="25" xr:uid="{1F14571F-383A-4E79-994A-68A4493C4969}"/>
    <cellStyle name="Procenti 2 2" xfId="35" xr:uid="{6571A62A-60E6-49E6-94E0-BF086DDB9142}"/>
    <cellStyle name="Procenti 3" xfId="26" xr:uid="{4019B62E-2CDA-493B-ADD0-D39C3B8ACC97}"/>
    <cellStyle name="Style 1" xfId="27" xr:uid="{6B02D551-D3E0-4CF8-93E5-2623DFB623F8}"/>
    <cellStyle name="Style 1 3 2" xfId="11" xr:uid="{BAD4497C-99EE-4FD1-8C51-6179A610F758}"/>
    <cellStyle name="Valūta" xfId="2" builtinId="4"/>
    <cellStyle name="Обычный_2009-04-27_PED IESN" xfId="28" xr:uid="{0833830A-81FF-4D42-A692-E716825016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0"/>
  <sheetViews>
    <sheetView view="pageBreakPreview" zoomScale="130" zoomScaleNormal="100" zoomScaleSheetLayoutView="130" workbookViewId="0">
      <selection activeCell="A17" sqref="A17:H20"/>
    </sheetView>
  </sheetViews>
  <sheetFormatPr defaultColWidth="9" defaultRowHeight="13.8" x14ac:dyDescent="0.25"/>
  <cols>
    <col min="1" max="1" width="3.6640625" style="4" customWidth="1"/>
    <col min="2" max="2" width="9.44140625" style="4" customWidth="1"/>
    <col min="3" max="3" width="39" style="4" customWidth="1"/>
    <col min="4" max="4" width="15.44140625" style="4" customWidth="1"/>
    <col min="5" max="5" width="13.33203125" style="4" bestFit="1" customWidth="1"/>
    <col min="6" max="6" width="15.6640625" style="4" bestFit="1" customWidth="1"/>
    <col min="7" max="7" width="12.109375" style="4" bestFit="1" customWidth="1"/>
    <col min="8" max="8" width="17" style="4" bestFit="1" customWidth="1"/>
    <col min="9" max="16384" width="9" style="4"/>
  </cols>
  <sheetData>
    <row r="1" spans="1:16" x14ac:dyDescent="0.25">
      <c r="A1" s="1" t="s">
        <v>0</v>
      </c>
      <c r="B1" s="1"/>
      <c r="C1" s="2"/>
      <c r="D1" s="134" t="str">
        <f>'LOK-1'!D5</f>
        <v>Kanalizācijas spiedvada pieņemšanas kamera</v>
      </c>
      <c r="E1" s="134"/>
      <c r="F1" s="134"/>
      <c r="G1" s="134"/>
      <c r="H1" s="134"/>
      <c r="I1" s="3"/>
      <c r="J1" s="3"/>
      <c r="K1" s="3"/>
      <c r="L1" s="3"/>
      <c r="M1" s="3"/>
      <c r="N1" s="3"/>
      <c r="O1" s="3"/>
      <c r="P1" s="3"/>
    </row>
    <row r="2" spans="1:16" ht="31.5" customHeight="1" x14ac:dyDescent="0.25">
      <c r="A2" s="5" t="s">
        <v>1</v>
      </c>
      <c r="B2" s="1"/>
      <c r="C2" s="2"/>
      <c r="D2" s="134" t="str">
        <f>'LOK-1'!D6</f>
        <v>Kanalizācijas spiedvada pieņemšanas kameras mezgla pārbūve</v>
      </c>
      <c r="E2" s="134"/>
      <c r="F2" s="134"/>
      <c r="G2" s="134"/>
      <c r="H2" s="134"/>
    </row>
    <row r="3" spans="1:16" x14ac:dyDescent="0.25">
      <c r="A3" s="1" t="s">
        <v>2</v>
      </c>
      <c r="B3" s="1"/>
      <c r="C3" s="2"/>
      <c r="D3" s="135" t="str">
        <f>'LOK-1'!D7</f>
        <v>Bukaišu iela 2A, Rīga</v>
      </c>
      <c r="E3" s="135"/>
      <c r="F3" s="135"/>
      <c r="G3" s="135"/>
      <c r="H3" s="135"/>
    </row>
    <row r="4" spans="1:16" x14ac:dyDescent="0.25">
      <c r="A4" s="1" t="s">
        <v>3</v>
      </c>
      <c r="B4" s="1"/>
      <c r="C4" s="2"/>
      <c r="D4" s="6"/>
      <c r="E4" s="7"/>
      <c r="F4" s="8"/>
      <c r="G4" s="9"/>
      <c r="H4" s="9"/>
    </row>
    <row r="5" spans="1:16" x14ac:dyDescent="0.25">
      <c r="A5" s="1" t="s">
        <v>4</v>
      </c>
      <c r="B5" s="1"/>
      <c r="C5" s="2"/>
      <c r="D5" s="10"/>
      <c r="E5" s="7"/>
      <c r="F5" s="8"/>
      <c r="G5" s="9"/>
      <c r="H5" s="9"/>
    </row>
    <row r="6" spans="1:16" ht="14.4" thickBot="1" x14ac:dyDescent="0.3">
      <c r="A6" s="7"/>
      <c r="B6" s="7"/>
      <c r="C6" s="2"/>
      <c r="D6" s="11"/>
      <c r="E6" s="7"/>
      <c r="F6" s="8"/>
      <c r="G6" s="9"/>
      <c r="H6" s="9"/>
    </row>
    <row r="7" spans="1:16" ht="27.75" customHeight="1" x14ac:dyDescent="0.25">
      <c r="A7" s="136" t="s">
        <v>5</v>
      </c>
      <c r="B7" s="138" t="s">
        <v>6</v>
      </c>
      <c r="C7" s="140" t="s">
        <v>7</v>
      </c>
      <c r="D7" s="140" t="s">
        <v>8</v>
      </c>
      <c r="E7" s="142" t="s">
        <v>9</v>
      </c>
      <c r="F7" s="142"/>
      <c r="G7" s="142"/>
      <c r="H7" s="143" t="s">
        <v>10</v>
      </c>
    </row>
    <row r="8" spans="1:16" ht="28.8" thickBot="1" x14ac:dyDescent="0.3">
      <c r="A8" s="137"/>
      <c r="B8" s="139"/>
      <c r="C8" s="141"/>
      <c r="D8" s="141"/>
      <c r="E8" s="112" t="s">
        <v>11</v>
      </c>
      <c r="F8" s="112" t="s">
        <v>128</v>
      </c>
      <c r="G8" s="112" t="s">
        <v>12</v>
      </c>
      <c r="H8" s="144"/>
    </row>
    <row r="9" spans="1:16" s="15" customFormat="1" x14ac:dyDescent="0.3">
      <c r="A9" s="12">
        <v>1</v>
      </c>
      <c r="B9" s="13" t="s">
        <v>34</v>
      </c>
      <c r="C9" s="19" t="str">
        <f>'LOK-1'!A3</f>
        <v>Kanalizācijas spiedvada pieņemšanas kamera</v>
      </c>
      <c r="D9" s="20"/>
      <c r="E9" s="21"/>
      <c r="F9" s="21"/>
      <c r="G9" s="21"/>
      <c r="H9" s="14"/>
    </row>
    <row r="10" spans="1:16" s="15" customFormat="1" x14ac:dyDescent="0.3">
      <c r="A10" s="12"/>
      <c r="B10" s="13" t="s">
        <v>38</v>
      </c>
      <c r="C10" s="131" t="s">
        <v>218</v>
      </c>
      <c r="D10" s="20"/>
      <c r="E10" s="21"/>
      <c r="F10" s="21"/>
      <c r="G10" s="21"/>
      <c r="H10" s="14"/>
    </row>
    <row r="11" spans="1:16" s="15" customFormat="1" ht="14.4" customHeight="1" x14ac:dyDescent="0.3">
      <c r="A11" s="145" t="s">
        <v>13</v>
      </c>
      <c r="B11" s="145"/>
      <c r="C11" s="145"/>
      <c r="D11" s="22"/>
      <c r="E11" s="23"/>
      <c r="F11" s="23"/>
      <c r="G11" s="23"/>
      <c r="H11" s="24"/>
    </row>
    <row r="12" spans="1:16" s="15" customFormat="1" ht="14.4" customHeight="1" x14ac:dyDescent="0.3">
      <c r="A12" s="145" t="s">
        <v>53</v>
      </c>
      <c r="B12" s="145"/>
      <c r="C12" s="145"/>
      <c r="D12" s="25"/>
      <c r="E12" s="26"/>
      <c r="F12" s="27"/>
      <c r="G12" s="27"/>
      <c r="H12" s="27"/>
    </row>
    <row r="13" spans="1:16" s="15" customFormat="1" ht="14.4" customHeight="1" x14ac:dyDescent="0.3">
      <c r="A13" s="146" t="s">
        <v>14</v>
      </c>
      <c r="B13" s="146"/>
      <c r="C13" s="146"/>
      <c r="D13" s="25"/>
      <c r="E13" s="26"/>
      <c r="F13" s="27"/>
      <c r="G13" s="27"/>
      <c r="H13" s="27"/>
    </row>
    <row r="14" spans="1:16" s="15" customFormat="1" ht="14.4" customHeight="1" x14ac:dyDescent="0.3">
      <c r="A14" s="145" t="s">
        <v>54</v>
      </c>
      <c r="B14" s="145"/>
      <c r="C14" s="145"/>
      <c r="D14" s="25"/>
      <c r="E14" s="26"/>
      <c r="F14" s="27"/>
      <c r="G14" s="27"/>
      <c r="H14" s="27"/>
    </row>
    <row r="15" spans="1:16" s="15" customFormat="1" ht="14.4" customHeight="1" x14ac:dyDescent="0.3">
      <c r="A15" s="145" t="s">
        <v>15</v>
      </c>
      <c r="B15" s="145"/>
      <c r="C15" s="145"/>
      <c r="D15" s="28"/>
      <c r="E15" s="26"/>
      <c r="F15" s="27"/>
      <c r="G15" s="27"/>
      <c r="H15" s="27"/>
    </row>
    <row r="16" spans="1:16" x14ac:dyDescent="0.25">
      <c r="A16" s="7"/>
      <c r="B16" s="7"/>
      <c r="C16" s="2"/>
      <c r="D16" s="11"/>
      <c r="E16" s="7"/>
      <c r="F16" s="8"/>
      <c r="G16" s="9"/>
      <c r="H16" s="9"/>
    </row>
    <row r="17" spans="1:8" x14ac:dyDescent="0.25">
      <c r="A17" s="133" t="s">
        <v>56</v>
      </c>
      <c r="B17" s="133"/>
      <c r="C17" s="133"/>
      <c r="D17" s="133"/>
      <c r="E17" s="133"/>
      <c r="F17" s="133"/>
      <c r="G17" s="133"/>
      <c r="H17" s="133"/>
    </row>
    <row r="18" spans="1:8" x14ac:dyDescent="0.25">
      <c r="A18" s="133"/>
      <c r="B18" s="133"/>
      <c r="C18" s="133"/>
      <c r="D18" s="133"/>
      <c r="E18" s="133"/>
      <c r="F18" s="133"/>
      <c r="G18" s="133"/>
      <c r="H18" s="133"/>
    </row>
    <row r="19" spans="1:8" x14ac:dyDescent="0.25">
      <c r="A19" s="133"/>
      <c r="B19" s="133"/>
      <c r="C19" s="133"/>
      <c r="D19" s="133"/>
      <c r="E19" s="133"/>
      <c r="F19" s="133"/>
      <c r="G19" s="133"/>
      <c r="H19" s="133"/>
    </row>
    <row r="20" spans="1:8" x14ac:dyDescent="0.25">
      <c r="A20" s="133"/>
      <c r="B20" s="133"/>
      <c r="C20" s="133"/>
      <c r="D20" s="133"/>
      <c r="E20" s="133"/>
      <c r="F20" s="133"/>
      <c r="G20" s="133"/>
      <c r="H20" s="133"/>
    </row>
  </sheetData>
  <mergeCells count="15">
    <mergeCell ref="A17:H20"/>
    <mergeCell ref="D1:H1"/>
    <mergeCell ref="D2:H2"/>
    <mergeCell ref="D3:H3"/>
    <mergeCell ref="A7:A8"/>
    <mergeCell ref="B7:B8"/>
    <mergeCell ref="C7:C8"/>
    <mergeCell ref="D7:D8"/>
    <mergeCell ref="E7:G7"/>
    <mergeCell ref="H7:H8"/>
    <mergeCell ref="A11:C11"/>
    <mergeCell ref="A12:C12"/>
    <mergeCell ref="A13:C13"/>
    <mergeCell ref="A14:C14"/>
    <mergeCell ref="A15:C15"/>
  </mergeCell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61BF9-EA78-499B-A8FA-6E644BB1974B}">
  <dimension ref="A1:HV92"/>
  <sheetViews>
    <sheetView tabSelected="1" view="pageBreakPreview" topLeftCell="A37" zoomScale="115" zoomScaleNormal="100" zoomScaleSheetLayoutView="115" workbookViewId="0">
      <selection activeCell="A45" sqref="A45"/>
    </sheetView>
  </sheetViews>
  <sheetFormatPr defaultColWidth="9.109375" defaultRowHeight="13.8" x14ac:dyDescent="0.25"/>
  <cols>
    <col min="1" max="1" width="8.33203125" style="30" customWidth="1"/>
    <col min="2" max="2" width="51.5546875" style="61" bestFit="1" customWidth="1"/>
    <col min="3" max="3" width="10.6640625" style="61" bestFit="1" customWidth="1"/>
    <col min="4" max="4" width="10.33203125" style="62" bestFit="1" customWidth="1"/>
    <col min="5" max="5" width="8.6640625" style="30" bestFit="1" customWidth="1"/>
    <col min="6" max="6" width="11.44140625" style="30" bestFit="1" customWidth="1"/>
    <col min="7" max="7" width="11.109375" style="30" customWidth="1"/>
    <col min="8" max="8" width="13.109375" style="30" bestFit="1" customWidth="1"/>
    <col min="9" max="9" width="11" style="30" customWidth="1"/>
    <col min="10" max="10" width="13.109375" style="30" bestFit="1" customWidth="1"/>
    <col min="11" max="11" width="11.109375" style="30" bestFit="1" customWidth="1"/>
    <col min="12" max="12" width="13" style="30" customWidth="1"/>
    <col min="13" max="13" width="14.109375" style="30" customWidth="1"/>
    <col min="14" max="14" width="12" style="30" customWidth="1"/>
    <col min="15" max="15" width="14.44140625" style="30" customWidth="1"/>
    <col min="16" max="16" width="9.109375" style="30"/>
    <col min="17" max="17" width="13.88671875" style="30" customWidth="1"/>
    <col min="18" max="18" width="11.88671875" style="30" bestFit="1" customWidth="1"/>
    <col min="19" max="16384" width="9.109375" style="30"/>
  </cols>
  <sheetData>
    <row r="1" spans="1:230" x14ac:dyDescent="0.25">
      <c r="A1" s="29"/>
      <c r="B1" s="30"/>
      <c r="C1" s="30"/>
      <c r="D1" s="30"/>
    </row>
    <row r="2" spans="1:230" x14ac:dyDescent="0.25">
      <c r="A2" s="161" t="s">
        <v>40</v>
      </c>
      <c r="B2" s="161"/>
      <c r="C2" s="161"/>
      <c r="D2" s="161"/>
      <c r="E2" s="161"/>
      <c r="F2" s="161"/>
      <c r="G2" s="161"/>
      <c r="H2" s="161"/>
      <c r="I2" s="161"/>
      <c r="J2" s="161"/>
      <c r="K2" s="161"/>
      <c r="L2" s="161"/>
      <c r="M2" s="161"/>
      <c r="N2" s="161"/>
      <c r="O2" s="161"/>
    </row>
    <row r="3" spans="1:230" x14ac:dyDescent="0.25">
      <c r="A3" s="162" t="s">
        <v>145</v>
      </c>
      <c r="B3" s="162"/>
      <c r="C3" s="162"/>
      <c r="D3" s="162"/>
      <c r="E3" s="162"/>
      <c r="F3" s="162"/>
      <c r="G3" s="162"/>
      <c r="H3" s="162"/>
      <c r="I3" s="162"/>
      <c r="J3" s="162"/>
      <c r="K3" s="162"/>
      <c r="L3" s="162"/>
      <c r="M3" s="162"/>
      <c r="N3" s="162"/>
      <c r="O3" s="162"/>
    </row>
    <row r="4" spans="1:230" x14ac:dyDescent="0.25">
      <c r="A4" s="163" t="s">
        <v>7</v>
      </c>
      <c r="B4" s="163"/>
      <c r="C4" s="163"/>
      <c r="D4" s="163"/>
      <c r="E4" s="163"/>
      <c r="F4" s="163"/>
      <c r="G4" s="163"/>
      <c r="H4" s="163"/>
      <c r="I4" s="163"/>
      <c r="J4" s="163"/>
      <c r="K4" s="163"/>
      <c r="L4" s="163"/>
      <c r="M4" s="163"/>
      <c r="N4" s="163"/>
      <c r="O4" s="163"/>
    </row>
    <row r="5" spans="1:230" x14ac:dyDescent="0.25">
      <c r="A5" s="151" t="s">
        <v>16</v>
      </c>
      <c r="B5" s="151"/>
      <c r="C5" s="151"/>
      <c r="D5" s="152" t="s">
        <v>145</v>
      </c>
      <c r="E5" s="153"/>
      <c r="F5" s="153"/>
      <c r="G5" s="153"/>
      <c r="H5" s="153"/>
      <c r="I5" s="153"/>
      <c r="J5" s="153"/>
      <c r="K5" s="153"/>
      <c r="L5" s="153"/>
      <c r="M5" s="153"/>
      <c r="N5" s="153"/>
      <c r="O5" s="153"/>
    </row>
    <row r="6" spans="1:230" x14ac:dyDescent="0.25">
      <c r="A6" s="151" t="s">
        <v>17</v>
      </c>
      <c r="B6" s="151"/>
      <c r="C6" s="151"/>
      <c r="D6" s="152" t="s">
        <v>190</v>
      </c>
      <c r="E6" s="153"/>
      <c r="F6" s="153"/>
      <c r="G6" s="153"/>
      <c r="H6" s="153"/>
      <c r="I6" s="153"/>
      <c r="J6" s="153"/>
      <c r="K6" s="153"/>
      <c r="L6" s="153"/>
      <c r="M6" s="153"/>
      <c r="N6" s="153"/>
      <c r="O6" s="153"/>
    </row>
    <row r="7" spans="1:230" x14ac:dyDescent="0.25">
      <c r="A7" s="151" t="s">
        <v>18</v>
      </c>
      <c r="B7" s="151"/>
      <c r="C7" s="151"/>
      <c r="D7" s="153" t="s">
        <v>146</v>
      </c>
      <c r="E7" s="153"/>
      <c r="F7" s="153"/>
      <c r="G7" s="153"/>
      <c r="H7" s="153"/>
      <c r="I7" s="153"/>
      <c r="J7" s="153"/>
      <c r="K7" s="153"/>
      <c r="L7" s="153"/>
      <c r="M7" s="153"/>
      <c r="N7" s="153"/>
      <c r="O7" s="153"/>
    </row>
    <row r="8" spans="1:230" x14ac:dyDescent="0.25">
      <c r="A8" s="151"/>
      <c r="B8" s="151"/>
      <c r="C8" s="151"/>
      <c r="D8" s="151"/>
      <c r="E8" s="151"/>
      <c r="F8" s="151"/>
      <c r="G8" s="151"/>
      <c r="H8" s="151"/>
      <c r="I8" s="151"/>
      <c r="L8" s="154" t="s">
        <v>19</v>
      </c>
      <c r="M8" s="154"/>
      <c r="N8" s="31"/>
      <c r="O8" s="30" t="s">
        <v>20</v>
      </c>
    </row>
    <row r="9" spans="1:230" ht="14.4" thickBot="1" x14ac:dyDescent="0.3">
      <c r="B9" s="30"/>
      <c r="C9" s="30"/>
      <c r="D9" s="30"/>
    </row>
    <row r="10" spans="1:230" x14ac:dyDescent="0.25">
      <c r="A10" s="155" t="s">
        <v>21</v>
      </c>
      <c r="B10" s="157" t="s">
        <v>22</v>
      </c>
      <c r="C10" s="159" t="s">
        <v>23</v>
      </c>
      <c r="D10" s="159" t="s">
        <v>24</v>
      </c>
      <c r="E10" s="147" t="s">
        <v>25</v>
      </c>
      <c r="F10" s="147"/>
      <c r="G10" s="147"/>
      <c r="H10" s="147"/>
      <c r="I10" s="147"/>
      <c r="J10" s="147"/>
      <c r="K10" s="148" t="s">
        <v>26</v>
      </c>
      <c r="L10" s="148"/>
      <c r="M10" s="148"/>
      <c r="N10" s="148"/>
      <c r="O10" s="149"/>
    </row>
    <row r="11" spans="1:230" ht="98.25" customHeight="1" thickBot="1" x14ac:dyDescent="0.3">
      <c r="A11" s="156"/>
      <c r="B11" s="158"/>
      <c r="C11" s="160"/>
      <c r="D11" s="160"/>
      <c r="E11" s="107" t="s">
        <v>27</v>
      </c>
      <c r="F11" s="108" t="s">
        <v>28</v>
      </c>
      <c r="G11" s="108" t="s">
        <v>29</v>
      </c>
      <c r="H11" s="108" t="s">
        <v>127</v>
      </c>
      <c r="I11" s="108" t="s">
        <v>30</v>
      </c>
      <c r="J11" s="108" t="s">
        <v>31</v>
      </c>
      <c r="K11" s="109" t="s">
        <v>32</v>
      </c>
      <c r="L11" s="110" t="s">
        <v>29</v>
      </c>
      <c r="M11" s="108" t="s">
        <v>127</v>
      </c>
      <c r="N11" s="110" t="s">
        <v>30</v>
      </c>
      <c r="O11" s="111" t="s">
        <v>33</v>
      </c>
    </row>
    <row r="12" spans="1:230" s="39" customFormat="1" ht="14.25" customHeight="1" x14ac:dyDescent="0.25">
      <c r="A12" s="100" t="s">
        <v>34</v>
      </c>
      <c r="B12" s="101" t="s">
        <v>217</v>
      </c>
      <c r="C12" s="102"/>
      <c r="D12" s="103"/>
      <c r="E12" s="104"/>
      <c r="F12" s="105"/>
      <c r="G12" s="106"/>
      <c r="H12" s="106"/>
      <c r="I12" s="106"/>
      <c r="J12" s="106"/>
      <c r="K12" s="106"/>
      <c r="L12" s="106"/>
      <c r="M12" s="106"/>
      <c r="N12" s="106"/>
      <c r="O12" s="106"/>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c r="EG12" s="38"/>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c r="FI12" s="38"/>
      <c r="FJ12" s="38"/>
      <c r="FK12" s="38"/>
      <c r="FL12" s="38"/>
      <c r="FM12" s="38"/>
      <c r="FN12" s="38"/>
      <c r="FO12" s="38"/>
      <c r="FP12" s="38"/>
      <c r="FQ12" s="38"/>
      <c r="FR12" s="38"/>
      <c r="FS12" s="38"/>
      <c r="FT12" s="38"/>
      <c r="FU12" s="38"/>
      <c r="FV12" s="38"/>
      <c r="FW12" s="38"/>
      <c r="FX12" s="38"/>
      <c r="FY12" s="38"/>
      <c r="FZ12" s="38"/>
      <c r="GA12" s="38"/>
      <c r="GB12" s="38"/>
      <c r="GC12" s="38"/>
      <c r="GD12" s="38"/>
      <c r="GE12" s="38"/>
      <c r="GF12" s="38"/>
      <c r="GG12" s="38"/>
      <c r="GH12" s="38"/>
      <c r="GI12" s="38"/>
      <c r="GJ12" s="38"/>
      <c r="GK12" s="38"/>
      <c r="GL12" s="38"/>
      <c r="GM12" s="38"/>
      <c r="GN12" s="38"/>
      <c r="GO12" s="38"/>
      <c r="GP12" s="38"/>
      <c r="GQ12" s="38"/>
      <c r="GR12" s="38"/>
      <c r="GS12" s="38"/>
      <c r="GT12" s="38"/>
      <c r="GU12" s="38"/>
      <c r="GV12" s="38"/>
      <c r="GW12" s="38"/>
      <c r="GX12" s="38"/>
      <c r="GY12" s="38"/>
      <c r="GZ12" s="38"/>
      <c r="HA12" s="38"/>
      <c r="HB12" s="38"/>
      <c r="HC12" s="38"/>
      <c r="HD12" s="38"/>
      <c r="HE12" s="38"/>
      <c r="HF12" s="38"/>
      <c r="HG12" s="38"/>
      <c r="HH12" s="38"/>
      <c r="HI12" s="38"/>
      <c r="HJ12" s="38"/>
      <c r="HK12" s="38"/>
      <c r="HL12" s="38"/>
      <c r="HM12" s="38"/>
      <c r="HN12" s="38"/>
      <c r="HO12" s="38"/>
      <c r="HP12" s="38"/>
      <c r="HQ12" s="38"/>
      <c r="HR12" s="38"/>
      <c r="HS12" s="38"/>
      <c r="HT12" s="38"/>
      <c r="HU12" s="38"/>
      <c r="HV12" s="38"/>
    </row>
    <row r="13" spans="1:230" s="39" customFormat="1" ht="41.4" x14ac:dyDescent="0.25">
      <c r="A13" s="40" t="s">
        <v>38</v>
      </c>
      <c r="B13" s="41" t="s">
        <v>162</v>
      </c>
      <c r="C13" s="42" t="s">
        <v>45</v>
      </c>
      <c r="D13" s="43">
        <v>1</v>
      </c>
      <c r="E13" s="44"/>
      <c r="F13" s="44"/>
      <c r="G13" s="44"/>
      <c r="H13" s="116"/>
      <c r="I13" s="44"/>
      <c r="J13" s="44"/>
      <c r="K13" s="44"/>
      <c r="L13" s="44"/>
      <c r="M13" s="44"/>
      <c r="N13" s="44"/>
      <c r="O13" s="44"/>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c r="EG13" s="38"/>
      <c r="EH13" s="38"/>
      <c r="EI13" s="38"/>
      <c r="EJ13" s="38"/>
      <c r="EK13" s="38"/>
      <c r="EL13" s="38"/>
      <c r="EM13" s="38"/>
      <c r="EN13" s="38"/>
      <c r="EO13" s="38"/>
      <c r="EP13" s="38"/>
      <c r="EQ13" s="38"/>
      <c r="ER13" s="38"/>
      <c r="ES13" s="38"/>
      <c r="ET13" s="38"/>
      <c r="EU13" s="38"/>
      <c r="EV13" s="38"/>
      <c r="EW13" s="38"/>
      <c r="EX13" s="38"/>
      <c r="EY13" s="38"/>
      <c r="EZ13" s="38"/>
      <c r="FA13" s="38"/>
      <c r="FB13" s="38"/>
      <c r="FC13" s="38"/>
      <c r="FD13" s="38"/>
      <c r="FE13" s="38"/>
      <c r="FF13" s="38"/>
      <c r="FG13" s="38"/>
      <c r="FH13" s="38"/>
      <c r="FI13" s="38"/>
      <c r="FJ13" s="38"/>
      <c r="FK13" s="38"/>
      <c r="FL13" s="38"/>
      <c r="FM13" s="38"/>
      <c r="FN13" s="38"/>
      <c r="FO13" s="38"/>
      <c r="FP13" s="38"/>
      <c r="FQ13" s="38"/>
      <c r="FR13" s="38"/>
      <c r="FS13" s="38"/>
      <c r="FT13" s="38"/>
      <c r="FU13" s="38"/>
      <c r="FV13" s="38"/>
      <c r="FW13" s="38"/>
      <c r="FX13" s="38"/>
      <c r="FY13" s="38"/>
      <c r="FZ13" s="38"/>
      <c r="GA13" s="38"/>
      <c r="GB13" s="38"/>
      <c r="GC13" s="38"/>
      <c r="GD13" s="38"/>
      <c r="GE13" s="38"/>
      <c r="GF13" s="38"/>
      <c r="GG13" s="38"/>
      <c r="GH13" s="38"/>
      <c r="GI13" s="38"/>
      <c r="GJ13" s="38"/>
      <c r="GK13" s="38"/>
      <c r="GL13" s="38"/>
      <c r="GM13" s="38"/>
      <c r="GN13" s="38"/>
      <c r="GO13" s="38"/>
      <c r="GP13" s="38"/>
      <c r="GQ13" s="38"/>
      <c r="GR13" s="38"/>
      <c r="GS13" s="38"/>
      <c r="GT13" s="38"/>
      <c r="GU13" s="38"/>
      <c r="GV13" s="38"/>
      <c r="GW13" s="38"/>
      <c r="GX13" s="38"/>
      <c r="GY13" s="38"/>
      <c r="GZ13" s="38"/>
      <c r="HA13" s="38"/>
      <c r="HB13" s="38"/>
      <c r="HC13" s="38"/>
      <c r="HD13" s="38"/>
      <c r="HE13" s="38"/>
      <c r="HF13" s="38"/>
      <c r="HG13" s="38"/>
      <c r="HH13" s="38"/>
      <c r="HI13" s="38"/>
      <c r="HJ13" s="38"/>
      <c r="HK13" s="38"/>
      <c r="HL13" s="38"/>
      <c r="HM13" s="38"/>
      <c r="HN13" s="38"/>
      <c r="HO13" s="38"/>
      <c r="HP13" s="38"/>
      <c r="HQ13" s="38"/>
      <c r="HR13" s="38"/>
      <c r="HS13" s="38"/>
      <c r="HT13" s="38"/>
    </row>
    <row r="14" spans="1:230" s="39" customFormat="1" ht="27.6" x14ac:dyDescent="0.25">
      <c r="A14" s="40" t="s">
        <v>39</v>
      </c>
      <c r="B14" s="41" t="s">
        <v>163</v>
      </c>
      <c r="C14" s="45" t="s">
        <v>45</v>
      </c>
      <c r="D14" s="43">
        <v>1</v>
      </c>
      <c r="E14" s="115"/>
      <c r="F14" s="44"/>
      <c r="G14" s="44"/>
      <c r="H14" s="38"/>
      <c r="I14" s="44"/>
      <c r="J14" s="44"/>
      <c r="K14" s="44"/>
      <c r="L14" s="44"/>
      <c r="M14" s="44"/>
      <c r="N14" s="44"/>
      <c r="O14" s="44"/>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c r="FI14" s="38"/>
      <c r="FJ14" s="38"/>
      <c r="FK14" s="38"/>
      <c r="FL14" s="38"/>
      <c r="FM14" s="38"/>
      <c r="FN14" s="38"/>
      <c r="FO14" s="38"/>
      <c r="FP14" s="38"/>
      <c r="FQ14" s="38"/>
      <c r="FR14" s="38"/>
      <c r="FS14" s="38"/>
      <c r="FT14" s="38"/>
      <c r="FU14" s="38"/>
      <c r="FV14" s="38"/>
      <c r="FW14" s="38"/>
      <c r="FX14" s="38"/>
      <c r="FY14" s="38"/>
      <c r="FZ14" s="38"/>
      <c r="GA14" s="38"/>
      <c r="GB14" s="38"/>
      <c r="GC14" s="38"/>
      <c r="GD14" s="38"/>
      <c r="GE14" s="38"/>
      <c r="GF14" s="38"/>
      <c r="GG14" s="38"/>
      <c r="GH14" s="38"/>
      <c r="GI14" s="38"/>
      <c r="GJ14" s="38"/>
      <c r="GK14" s="38"/>
      <c r="GL14" s="38"/>
      <c r="GM14" s="38"/>
      <c r="GN14" s="38"/>
      <c r="GO14" s="38"/>
      <c r="GP14" s="38"/>
      <c r="GQ14" s="38"/>
      <c r="GR14" s="38"/>
      <c r="GS14" s="38"/>
      <c r="GT14" s="38"/>
      <c r="GU14" s="38"/>
      <c r="GV14" s="38"/>
      <c r="GW14" s="38"/>
      <c r="GX14" s="38"/>
      <c r="GY14" s="38"/>
      <c r="GZ14" s="38"/>
      <c r="HA14" s="38"/>
      <c r="HB14" s="38"/>
      <c r="HC14" s="38"/>
      <c r="HD14" s="38"/>
      <c r="HE14" s="38"/>
      <c r="HF14" s="38"/>
      <c r="HG14" s="38"/>
      <c r="HH14" s="38"/>
      <c r="HI14" s="38"/>
      <c r="HJ14" s="38"/>
      <c r="HK14" s="38"/>
      <c r="HL14" s="38"/>
      <c r="HM14" s="38"/>
      <c r="HN14" s="38"/>
      <c r="HO14" s="38"/>
      <c r="HP14" s="38"/>
      <c r="HQ14" s="38"/>
      <c r="HR14" s="38"/>
      <c r="HS14" s="38"/>
      <c r="HT14" s="38"/>
    </row>
    <row r="15" spans="1:230" s="39" customFormat="1" x14ac:dyDescent="0.25">
      <c r="A15" s="100" t="s">
        <v>47</v>
      </c>
      <c r="B15" s="130" t="s">
        <v>196</v>
      </c>
      <c r="C15" s="45" t="s">
        <v>45</v>
      </c>
      <c r="D15" s="43">
        <v>1</v>
      </c>
      <c r="E15" s="115"/>
      <c r="F15" s="44"/>
      <c r="G15" s="44"/>
      <c r="H15" s="38"/>
      <c r="I15" s="44"/>
      <c r="J15" s="44"/>
      <c r="K15" s="44"/>
      <c r="L15" s="44"/>
      <c r="M15" s="44"/>
      <c r="N15" s="44"/>
      <c r="O15" s="44"/>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38"/>
      <c r="HI15" s="38"/>
      <c r="HJ15" s="38"/>
      <c r="HK15" s="38"/>
      <c r="HL15" s="38"/>
      <c r="HM15" s="38"/>
      <c r="HN15" s="38"/>
      <c r="HO15" s="38"/>
      <c r="HP15" s="38"/>
      <c r="HQ15" s="38"/>
      <c r="HR15" s="38"/>
      <c r="HS15" s="38"/>
      <c r="HT15" s="38"/>
    </row>
    <row r="16" spans="1:230" s="39" customFormat="1" ht="14.4" x14ac:dyDescent="0.25">
      <c r="A16" s="40" t="s">
        <v>48</v>
      </c>
      <c r="B16" s="101" t="s">
        <v>134</v>
      </c>
      <c r="C16" s="33"/>
      <c r="D16" s="34"/>
      <c r="E16" s="35"/>
      <c r="F16" s="36"/>
      <c r="G16" s="37"/>
      <c r="H16" s="37"/>
      <c r="I16" s="37"/>
      <c r="J16" s="37"/>
      <c r="K16" s="37"/>
      <c r="L16" s="37"/>
      <c r="M16" s="37"/>
      <c r="N16" s="37"/>
      <c r="O16" s="37"/>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38"/>
      <c r="HI16" s="38"/>
      <c r="HJ16" s="38"/>
      <c r="HK16" s="38"/>
      <c r="HL16" s="38"/>
      <c r="HM16" s="38"/>
      <c r="HN16" s="38"/>
      <c r="HO16" s="38"/>
      <c r="HP16" s="38"/>
      <c r="HQ16" s="38"/>
      <c r="HR16" s="38"/>
      <c r="HS16" s="38"/>
      <c r="HT16" s="38"/>
    </row>
    <row r="17" spans="1:228" s="39" customFormat="1" ht="27.6" x14ac:dyDescent="0.25">
      <c r="A17" s="40" t="s">
        <v>49</v>
      </c>
      <c r="B17" s="41" t="s">
        <v>193</v>
      </c>
      <c r="C17" s="45" t="s">
        <v>45</v>
      </c>
      <c r="D17" s="43">
        <v>1</v>
      </c>
      <c r="E17" s="115"/>
      <c r="F17" s="44"/>
      <c r="G17" s="44"/>
      <c r="H17" s="116"/>
      <c r="I17" s="44"/>
      <c r="J17" s="44"/>
      <c r="K17" s="44"/>
      <c r="L17" s="44"/>
      <c r="M17" s="44"/>
      <c r="N17" s="44"/>
      <c r="O17" s="44"/>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38"/>
      <c r="HI17" s="38"/>
      <c r="HJ17" s="38"/>
      <c r="HK17" s="38"/>
      <c r="HL17" s="38"/>
      <c r="HM17" s="38"/>
      <c r="HN17" s="38"/>
      <c r="HO17" s="38"/>
      <c r="HP17" s="38"/>
      <c r="HQ17" s="38"/>
      <c r="HR17" s="38"/>
      <c r="HS17" s="38"/>
      <c r="HT17" s="38"/>
    </row>
    <row r="18" spans="1:228" s="39" customFormat="1" x14ac:dyDescent="0.25">
      <c r="A18" s="100" t="s">
        <v>84</v>
      </c>
      <c r="B18" s="41" t="s">
        <v>194</v>
      </c>
      <c r="C18" s="45" t="s">
        <v>45</v>
      </c>
      <c r="D18" s="43">
        <v>1</v>
      </c>
      <c r="E18" s="115"/>
      <c r="F18" s="44"/>
      <c r="G18" s="44"/>
      <c r="H18" s="116"/>
      <c r="I18" s="44"/>
      <c r="J18" s="44"/>
      <c r="K18" s="44"/>
      <c r="L18" s="44"/>
      <c r="M18" s="44"/>
      <c r="N18" s="44"/>
      <c r="O18" s="44"/>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38"/>
      <c r="HI18" s="38"/>
      <c r="HJ18" s="38"/>
      <c r="HK18" s="38"/>
      <c r="HL18" s="38"/>
      <c r="HM18" s="38"/>
      <c r="HN18" s="38"/>
      <c r="HO18" s="38"/>
      <c r="HP18" s="38"/>
      <c r="HQ18" s="38"/>
      <c r="HR18" s="38"/>
      <c r="HS18" s="38"/>
      <c r="HT18" s="38"/>
    </row>
    <row r="19" spans="1:228" s="39" customFormat="1" x14ac:dyDescent="0.25">
      <c r="A19" s="40" t="s">
        <v>85</v>
      </c>
      <c r="B19" s="120" t="s">
        <v>135</v>
      </c>
      <c r="C19" s="121" t="s">
        <v>51</v>
      </c>
      <c r="D19" s="122">
        <v>2</v>
      </c>
      <c r="E19" s="115"/>
      <c r="F19" s="44"/>
      <c r="G19" s="44"/>
      <c r="H19" s="116"/>
      <c r="I19" s="44"/>
      <c r="J19" s="44"/>
      <c r="K19" s="44"/>
      <c r="L19" s="44"/>
      <c r="M19" s="44"/>
      <c r="N19" s="44"/>
      <c r="O19" s="44"/>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38"/>
      <c r="HI19" s="38"/>
      <c r="HJ19" s="38"/>
      <c r="HK19" s="38"/>
      <c r="HL19" s="38"/>
      <c r="HM19" s="38"/>
      <c r="HN19" s="38"/>
      <c r="HO19" s="38"/>
      <c r="HP19" s="38"/>
      <c r="HQ19" s="38"/>
      <c r="HR19" s="38"/>
      <c r="HS19" s="38"/>
      <c r="HT19" s="38"/>
    </row>
    <row r="20" spans="1:228" s="39" customFormat="1" x14ac:dyDescent="0.25">
      <c r="A20" s="40" t="s">
        <v>86</v>
      </c>
      <c r="B20" s="120" t="s">
        <v>140</v>
      </c>
      <c r="C20" s="121" t="s">
        <v>36</v>
      </c>
      <c r="D20" s="122">
        <v>2</v>
      </c>
      <c r="E20" s="115"/>
      <c r="F20" s="44"/>
      <c r="G20" s="44"/>
      <c r="H20" s="116"/>
      <c r="I20" s="44"/>
      <c r="J20" s="44"/>
      <c r="K20" s="44"/>
      <c r="L20" s="44"/>
      <c r="M20" s="44"/>
      <c r="N20" s="44"/>
      <c r="O20" s="44"/>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row>
    <row r="21" spans="1:228" s="39" customFormat="1" x14ac:dyDescent="0.25">
      <c r="A21" s="100" t="s">
        <v>87</v>
      </c>
      <c r="B21" s="120" t="s">
        <v>141</v>
      </c>
      <c r="C21" s="121" t="s">
        <v>51</v>
      </c>
      <c r="D21" s="122">
        <v>2</v>
      </c>
      <c r="E21" s="115"/>
      <c r="F21" s="44"/>
      <c r="G21" s="44"/>
      <c r="H21" s="116"/>
      <c r="I21" s="44"/>
      <c r="J21" s="44"/>
      <c r="K21" s="44"/>
      <c r="L21" s="44"/>
      <c r="M21" s="44"/>
      <c r="N21" s="44"/>
      <c r="O21" s="44"/>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c r="CW21" s="38"/>
      <c r="CX21" s="38"/>
      <c r="CY21" s="38"/>
      <c r="CZ21" s="38"/>
      <c r="DA21" s="38"/>
      <c r="DB21" s="38"/>
      <c r="DC21" s="38"/>
      <c r="DD21" s="38"/>
      <c r="DE21" s="38"/>
      <c r="DF21" s="38"/>
      <c r="DG21" s="38"/>
      <c r="DH21" s="38"/>
      <c r="DI21" s="38"/>
      <c r="DJ21" s="38"/>
      <c r="DK21" s="38"/>
      <c r="DL21" s="38"/>
      <c r="DM21" s="38"/>
      <c r="DN21" s="38"/>
      <c r="DO21" s="38"/>
      <c r="DP21" s="38"/>
      <c r="DQ21" s="38"/>
      <c r="DR21" s="38"/>
      <c r="DS21" s="38"/>
      <c r="DT21" s="38"/>
      <c r="DU21" s="38"/>
      <c r="DV21" s="38"/>
      <c r="DW21" s="38"/>
      <c r="DX21" s="38"/>
      <c r="DY21" s="38"/>
      <c r="DZ21" s="38"/>
      <c r="EA21" s="38"/>
      <c r="EB21" s="38"/>
      <c r="EC21" s="38"/>
      <c r="ED21" s="38"/>
      <c r="EE21" s="38"/>
      <c r="EF21" s="38"/>
      <c r="EG21" s="38"/>
      <c r="EH21" s="38"/>
      <c r="EI21" s="38"/>
      <c r="EJ21" s="38"/>
      <c r="EK21" s="38"/>
      <c r="EL21" s="38"/>
      <c r="EM21" s="38"/>
      <c r="EN21" s="38"/>
      <c r="EO21" s="38"/>
      <c r="EP21" s="38"/>
      <c r="EQ21" s="38"/>
      <c r="ER21" s="38"/>
      <c r="ES21" s="38"/>
      <c r="ET21" s="38"/>
      <c r="EU21" s="38"/>
      <c r="EV21" s="38"/>
      <c r="EW21" s="38"/>
      <c r="EX21" s="38"/>
      <c r="EY21" s="38"/>
      <c r="EZ21" s="38"/>
      <c r="FA21" s="38"/>
      <c r="FB21" s="38"/>
      <c r="FC21" s="38"/>
      <c r="FD21" s="38"/>
      <c r="FE21" s="38"/>
      <c r="FF21" s="38"/>
      <c r="FG21" s="38"/>
      <c r="FH21" s="38"/>
      <c r="FI21" s="38"/>
      <c r="FJ21" s="38"/>
      <c r="FK21" s="38"/>
      <c r="FL21" s="38"/>
      <c r="FM21" s="38"/>
      <c r="FN21" s="38"/>
      <c r="FO21" s="38"/>
      <c r="FP21" s="38"/>
      <c r="FQ21" s="38"/>
      <c r="FR21" s="38"/>
      <c r="FS21" s="38"/>
      <c r="FT21" s="38"/>
      <c r="FU21" s="38"/>
      <c r="FV21" s="38"/>
      <c r="FW21" s="38"/>
      <c r="FX21" s="38"/>
      <c r="FY21" s="38"/>
      <c r="FZ21" s="38"/>
      <c r="GA21" s="38"/>
      <c r="GB21" s="38"/>
      <c r="GC21" s="38"/>
      <c r="GD21" s="38"/>
      <c r="GE21" s="38"/>
      <c r="GF21" s="38"/>
      <c r="GG21" s="38"/>
      <c r="GH21" s="38"/>
      <c r="GI21" s="38"/>
      <c r="GJ21" s="38"/>
      <c r="GK21" s="38"/>
      <c r="GL21" s="38"/>
      <c r="GM21" s="38"/>
      <c r="GN21" s="38"/>
      <c r="GO21" s="38"/>
      <c r="GP21" s="38"/>
      <c r="GQ21" s="38"/>
      <c r="GR21" s="38"/>
      <c r="GS21" s="38"/>
      <c r="GT21" s="38"/>
      <c r="GU21" s="38"/>
      <c r="GV21" s="38"/>
      <c r="GW21" s="38"/>
      <c r="GX21" s="38"/>
      <c r="GY21" s="38"/>
      <c r="GZ21" s="38"/>
      <c r="HA21" s="38"/>
      <c r="HB21" s="38"/>
      <c r="HC21" s="38"/>
      <c r="HD21" s="38"/>
      <c r="HE21" s="38"/>
      <c r="HF21" s="38"/>
      <c r="HG21" s="38"/>
      <c r="HH21" s="38"/>
      <c r="HI21" s="38"/>
      <c r="HJ21" s="38"/>
      <c r="HK21" s="38"/>
      <c r="HL21" s="38"/>
      <c r="HM21" s="38"/>
      <c r="HN21" s="38"/>
      <c r="HO21" s="38"/>
      <c r="HP21" s="38"/>
      <c r="HQ21" s="38"/>
      <c r="HR21" s="38"/>
      <c r="HS21" s="38"/>
      <c r="HT21" s="38"/>
    </row>
    <row r="22" spans="1:228" s="39" customFormat="1" x14ac:dyDescent="0.25">
      <c r="A22" s="40" t="s">
        <v>88</v>
      </c>
      <c r="B22" s="120" t="s">
        <v>142</v>
      </c>
      <c r="C22" s="121" t="s">
        <v>36</v>
      </c>
      <c r="D22" s="122">
        <v>2</v>
      </c>
      <c r="E22" s="115"/>
      <c r="F22" s="44"/>
      <c r="G22" s="44"/>
      <c r="H22" s="116"/>
      <c r="I22" s="44"/>
      <c r="J22" s="44"/>
      <c r="K22" s="44"/>
      <c r="L22" s="44"/>
      <c r="M22" s="44"/>
      <c r="N22" s="44"/>
      <c r="O22" s="44"/>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c r="CW22" s="38"/>
      <c r="CX22" s="38"/>
      <c r="CY22" s="38"/>
      <c r="CZ22" s="38"/>
      <c r="DA22" s="38"/>
      <c r="DB22" s="38"/>
      <c r="DC22" s="38"/>
      <c r="DD22" s="38"/>
      <c r="DE22" s="38"/>
      <c r="DF22" s="38"/>
      <c r="DG22" s="38"/>
      <c r="DH22" s="38"/>
      <c r="DI22" s="38"/>
      <c r="DJ22" s="38"/>
      <c r="DK22" s="38"/>
      <c r="DL22" s="38"/>
      <c r="DM22" s="38"/>
      <c r="DN22" s="38"/>
      <c r="DO22" s="38"/>
      <c r="DP22" s="38"/>
      <c r="DQ22" s="38"/>
      <c r="DR22" s="38"/>
      <c r="DS22" s="38"/>
      <c r="DT22" s="38"/>
      <c r="DU22" s="38"/>
      <c r="DV22" s="38"/>
      <c r="DW22" s="38"/>
      <c r="DX22" s="38"/>
      <c r="DY22" s="38"/>
      <c r="DZ22" s="38"/>
      <c r="EA22" s="38"/>
      <c r="EB22" s="38"/>
      <c r="EC22" s="38"/>
      <c r="ED22" s="38"/>
      <c r="EE22" s="38"/>
      <c r="EF22" s="38"/>
      <c r="EG22" s="38"/>
      <c r="EH22" s="38"/>
      <c r="EI22" s="38"/>
      <c r="EJ22" s="38"/>
      <c r="EK22" s="38"/>
      <c r="EL22" s="38"/>
      <c r="EM22" s="38"/>
      <c r="EN22" s="38"/>
      <c r="EO22" s="38"/>
      <c r="EP22" s="38"/>
      <c r="EQ22" s="38"/>
      <c r="ER22" s="38"/>
      <c r="ES22" s="38"/>
      <c r="ET22" s="38"/>
      <c r="EU22" s="38"/>
      <c r="EV22" s="38"/>
      <c r="EW22" s="38"/>
      <c r="EX22" s="38"/>
      <c r="EY22" s="38"/>
      <c r="EZ22" s="38"/>
      <c r="FA22" s="38"/>
      <c r="FB22" s="38"/>
      <c r="FC22" s="38"/>
      <c r="FD22" s="38"/>
      <c r="FE22" s="38"/>
      <c r="FF22" s="38"/>
      <c r="FG22" s="38"/>
      <c r="FH22" s="38"/>
      <c r="FI22" s="38"/>
      <c r="FJ22" s="38"/>
      <c r="FK22" s="38"/>
      <c r="FL22" s="38"/>
      <c r="FM22" s="38"/>
      <c r="FN22" s="38"/>
      <c r="FO22" s="38"/>
      <c r="FP22" s="38"/>
      <c r="FQ22" s="38"/>
      <c r="FR22" s="38"/>
      <c r="FS22" s="38"/>
      <c r="FT22" s="38"/>
      <c r="FU22" s="38"/>
      <c r="FV22" s="38"/>
      <c r="FW22" s="38"/>
      <c r="FX22" s="38"/>
      <c r="FY22" s="38"/>
      <c r="FZ22" s="38"/>
      <c r="GA22" s="38"/>
      <c r="GB22" s="38"/>
      <c r="GC22" s="38"/>
      <c r="GD22" s="38"/>
      <c r="GE22" s="38"/>
      <c r="GF22" s="38"/>
      <c r="GG22" s="38"/>
      <c r="GH22" s="38"/>
      <c r="GI22" s="38"/>
      <c r="GJ22" s="38"/>
      <c r="GK22" s="38"/>
      <c r="GL22" s="38"/>
      <c r="GM22" s="38"/>
      <c r="GN22" s="38"/>
      <c r="GO22" s="38"/>
      <c r="GP22" s="38"/>
      <c r="GQ22" s="38"/>
      <c r="GR22" s="38"/>
      <c r="GS22" s="38"/>
      <c r="GT22" s="38"/>
      <c r="GU22" s="38"/>
      <c r="GV22" s="38"/>
      <c r="GW22" s="38"/>
      <c r="GX22" s="38"/>
      <c r="GY22" s="38"/>
      <c r="GZ22" s="38"/>
      <c r="HA22" s="38"/>
      <c r="HB22" s="38"/>
      <c r="HC22" s="38"/>
      <c r="HD22" s="38"/>
      <c r="HE22" s="38"/>
      <c r="HF22" s="38"/>
      <c r="HG22" s="38"/>
      <c r="HH22" s="38"/>
      <c r="HI22" s="38"/>
      <c r="HJ22" s="38"/>
      <c r="HK22" s="38"/>
      <c r="HL22" s="38"/>
      <c r="HM22" s="38"/>
      <c r="HN22" s="38"/>
      <c r="HO22" s="38"/>
      <c r="HP22" s="38"/>
      <c r="HQ22" s="38"/>
      <c r="HR22" s="38"/>
      <c r="HS22" s="38"/>
      <c r="HT22" s="38"/>
    </row>
    <row r="23" spans="1:228" s="39" customFormat="1" ht="27.6" x14ac:dyDescent="0.25">
      <c r="A23" s="40" t="s">
        <v>89</v>
      </c>
      <c r="B23" s="120" t="s">
        <v>143</v>
      </c>
      <c r="C23" s="121" t="s">
        <v>51</v>
      </c>
      <c r="D23" s="122">
        <v>2</v>
      </c>
      <c r="E23" s="115"/>
      <c r="F23" s="44"/>
      <c r="G23" s="44"/>
      <c r="H23" s="116"/>
      <c r="I23" s="44"/>
      <c r="J23" s="44"/>
      <c r="K23" s="44"/>
      <c r="L23" s="44"/>
      <c r="M23" s="44"/>
      <c r="N23" s="44"/>
      <c r="O23" s="44"/>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c r="FG23" s="38"/>
      <c r="FH23" s="38"/>
      <c r="FI23" s="38"/>
      <c r="FJ23" s="38"/>
      <c r="FK23" s="38"/>
      <c r="FL23" s="38"/>
      <c r="FM23" s="38"/>
      <c r="FN23" s="38"/>
      <c r="FO23" s="38"/>
      <c r="FP23" s="38"/>
      <c r="FQ23" s="38"/>
      <c r="FR23" s="38"/>
      <c r="FS23" s="38"/>
      <c r="FT23" s="38"/>
      <c r="FU23" s="38"/>
      <c r="FV23" s="38"/>
      <c r="FW23" s="38"/>
      <c r="FX23" s="38"/>
      <c r="FY23" s="38"/>
      <c r="FZ23" s="38"/>
      <c r="GA23" s="38"/>
      <c r="GB23" s="38"/>
      <c r="GC23" s="38"/>
      <c r="GD23" s="38"/>
      <c r="GE23" s="38"/>
      <c r="GF23" s="38"/>
      <c r="GG23" s="38"/>
      <c r="GH23" s="38"/>
      <c r="GI23" s="38"/>
      <c r="GJ23" s="38"/>
      <c r="GK23" s="38"/>
      <c r="GL23" s="38"/>
      <c r="GM23" s="38"/>
      <c r="GN23" s="38"/>
      <c r="GO23" s="38"/>
      <c r="GP23" s="38"/>
      <c r="GQ23" s="38"/>
      <c r="GR23" s="38"/>
      <c r="GS23" s="38"/>
      <c r="GT23" s="38"/>
      <c r="GU23" s="38"/>
      <c r="GV23" s="38"/>
      <c r="GW23" s="38"/>
      <c r="GX23" s="38"/>
      <c r="GY23" s="38"/>
      <c r="GZ23" s="38"/>
      <c r="HA23" s="38"/>
      <c r="HB23" s="38"/>
      <c r="HC23" s="38"/>
      <c r="HD23" s="38"/>
      <c r="HE23" s="38"/>
      <c r="HF23" s="38"/>
      <c r="HG23" s="38"/>
      <c r="HH23" s="38"/>
      <c r="HI23" s="38"/>
      <c r="HJ23" s="38"/>
      <c r="HK23" s="38"/>
      <c r="HL23" s="38"/>
      <c r="HM23" s="38"/>
      <c r="HN23" s="38"/>
      <c r="HO23" s="38"/>
      <c r="HP23" s="38"/>
      <c r="HQ23" s="38"/>
      <c r="HR23" s="38"/>
      <c r="HS23" s="38"/>
      <c r="HT23" s="38"/>
    </row>
    <row r="24" spans="1:228" s="39" customFormat="1" ht="27.6" x14ac:dyDescent="0.25">
      <c r="A24" s="100" t="s">
        <v>90</v>
      </c>
      <c r="B24" s="123" t="s">
        <v>192</v>
      </c>
      <c r="C24" s="121" t="s">
        <v>191</v>
      </c>
      <c r="D24" s="122">
        <v>60</v>
      </c>
      <c r="E24" s="115"/>
      <c r="F24" s="44"/>
      <c r="G24" s="44"/>
      <c r="H24" s="116"/>
      <c r="I24" s="44"/>
      <c r="J24" s="44"/>
      <c r="K24" s="44"/>
      <c r="L24" s="44"/>
      <c r="M24" s="44"/>
      <c r="N24" s="44"/>
      <c r="O24" s="44"/>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c r="CW24" s="38"/>
      <c r="CX24" s="38"/>
      <c r="CY24" s="38"/>
      <c r="CZ24" s="38"/>
      <c r="DA24" s="38"/>
      <c r="DB24" s="38"/>
      <c r="DC24" s="38"/>
      <c r="DD24" s="38"/>
      <c r="DE24" s="38"/>
      <c r="DF24" s="38"/>
      <c r="DG24" s="38"/>
      <c r="DH24" s="38"/>
      <c r="DI24" s="38"/>
      <c r="DJ24" s="38"/>
      <c r="DK24" s="38"/>
      <c r="DL24" s="38"/>
      <c r="DM24" s="38"/>
      <c r="DN24" s="38"/>
      <c r="DO24" s="38"/>
      <c r="DP24" s="38"/>
      <c r="DQ24" s="38"/>
      <c r="DR24" s="38"/>
      <c r="DS24" s="38"/>
      <c r="DT24" s="38"/>
      <c r="DU24" s="38"/>
      <c r="DV24" s="38"/>
      <c r="DW24" s="38"/>
      <c r="DX24" s="38"/>
      <c r="DY24" s="38"/>
      <c r="DZ24" s="38"/>
      <c r="EA24" s="38"/>
      <c r="EB24" s="38"/>
      <c r="EC24" s="38"/>
      <c r="ED24" s="38"/>
      <c r="EE24" s="38"/>
      <c r="EF24" s="38"/>
      <c r="EG24" s="38"/>
      <c r="EH24" s="38"/>
      <c r="EI24" s="38"/>
      <c r="EJ24" s="38"/>
      <c r="EK24" s="38"/>
      <c r="EL24" s="38"/>
      <c r="EM24" s="38"/>
      <c r="EN24" s="38"/>
      <c r="EO24" s="38"/>
      <c r="EP24" s="38"/>
      <c r="EQ24" s="38"/>
      <c r="ER24" s="38"/>
      <c r="ES24" s="38"/>
      <c r="ET24" s="38"/>
      <c r="EU24" s="38"/>
      <c r="EV24" s="38"/>
      <c r="EW24" s="38"/>
      <c r="EX24" s="38"/>
      <c r="EY24" s="38"/>
      <c r="EZ24" s="38"/>
      <c r="FA24" s="38"/>
      <c r="FB24" s="38"/>
      <c r="FC24" s="38"/>
      <c r="FD24" s="38"/>
      <c r="FE24" s="38"/>
      <c r="FF24" s="38"/>
      <c r="FG24" s="38"/>
      <c r="FH24" s="38"/>
      <c r="FI24" s="38"/>
      <c r="FJ24" s="38"/>
      <c r="FK24" s="38"/>
      <c r="FL24" s="38"/>
      <c r="FM24" s="38"/>
      <c r="FN24" s="38"/>
      <c r="FO24" s="38"/>
      <c r="FP24" s="38"/>
      <c r="FQ24" s="38"/>
      <c r="FR24" s="38"/>
      <c r="FS24" s="38"/>
      <c r="FT24" s="38"/>
      <c r="FU24" s="38"/>
      <c r="FV24" s="38"/>
      <c r="FW24" s="38"/>
      <c r="FX24" s="38"/>
      <c r="FY24" s="38"/>
      <c r="FZ24" s="38"/>
      <c r="GA24" s="38"/>
      <c r="GB24" s="38"/>
      <c r="GC24" s="38"/>
      <c r="GD24" s="38"/>
      <c r="GE24" s="38"/>
      <c r="GF24" s="38"/>
      <c r="GG24" s="38"/>
      <c r="GH24" s="38"/>
      <c r="GI24" s="38"/>
      <c r="GJ24" s="38"/>
      <c r="GK24" s="38"/>
      <c r="GL24" s="38"/>
      <c r="GM24" s="38"/>
      <c r="GN24" s="38"/>
      <c r="GO24" s="38"/>
      <c r="GP24" s="38"/>
      <c r="GQ24" s="38"/>
      <c r="GR24" s="38"/>
      <c r="GS24" s="38"/>
      <c r="GT24" s="38"/>
      <c r="GU24" s="38"/>
      <c r="GV24" s="38"/>
      <c r="GW24" s="38"/>
      <c r="GX24" s="38"/>
      <c r="GY24" s="38"/>
      <c r="GZ24" s="38"/>
      <c r="HA24" s="38"/>
      <c r="HB24" s="38"/>
      <c r="HC24" s="38"/>
      <c r="HD24" s="38"/>
      <c r="HE24" s="38"/>
      <c r="HF24" s="38"/>
      <c r="HG24" s="38"/>
      <c r="HH24" s="38"/>
      <c r="HI24" s="38"/>
      <c r="HJ24" s="38"/>
      <c r="HK24" s="38"/>
      <c r="HL24" s="38"/>
      <c r="HM24" s="38"/>
      <c r="HN24" s="38"/>
      <c r="HO24" s="38"/>
      <c r="HP24" s="38"/>
      <c r="HQ24" s="38"/>
      <c r="HR24" s="38"/>
      <c r="HS24" s="38"/>
      <c r="HT24" s="38"/>
    </row>
    <row r="25" spans="1:228" s="55" customFormat="1" ht="14.4" x14ac:dyDescent="0.25">
      <c r="A25" s="40" t="s">
        <v>91</v>
      </c>
      <c r="B25" s="32" t="s">
        <v>43</v>
      </c>
      <c r="C25" s="33"/>
      <c r="D25" s="34"/>
      <c r="E25" s="35"/>
      <c r="F25" s="36"/>
      <c r="G25" s="37"/>
      <c r="H25" s="37"/>
      <c r="I25" s="37"/>
      <c r="J25" s="37"/>
      <c r="K25" s="37"/>
      <c r="L25" s="37"/>
      <c r="M25" s="37"/>
      <c r="N25" s="37"/>
      <c r="O25" s="37"/>
    </row>
    <row r="26" spans="1:228" s="55" customFormat="1" x14ac:dyDescent="0.25">
      <c r="A26" s="40" t="s">
        <v>92</v>
      </c>
      <c r="B26" s="73" t="s">
        <v>136</v>
      </c>
      <c r="C26" s="74" t="s">
        <v>36</v>
      </c>
      <c r="D26" s="75">
        <v>5</v>
      </c>
      <c r="E26" s="54"/>
      <c r="F26" s="53"/>
      <c r="G26" s="53"/>
      <c r="H26" s="53"/>
      <c r="I26" s="53"/>
      <c r="J26" s="53"/>
      <c r="K26" s="54"/>
      <c r="L26" s="53"/>
      <c r="M26" s="53"/>
      <c r="N26" s="53"/>
      <c r="O26" s="53"/>
    </row>
    <row r="27" spans="1:228" s="55" customFormat="1" x14ac:dyDescent="0.25">
      <c r="A27" s="100" t="s">
        <v>93</v>
      </c>
      <c r="B27" s="73" t="s">
        <v>152</v>
      </c>
      <c r="C27" s="74" t="s">
        <v>147</v>
      </c>
      <c r="D27" s="75">
        <v>15</v>
      </c>
      <c r="E27" s="54"/>
      <c r="F27" s="53"/>
      <c r="G27" s="53"/>
      <c r="H27" s="53"/>
      <c r="I27" s="53"/>
      <c r="J27" s="53"/>
      <c r="K27" s="54"/>
      <c r="L27" s="53"/>
      <c r="M27" s="53"/>
      <c r="N27" s="53"/>
      <c r="O27" s="53"/>
    </row>
    <row r="28" spans="1:228" s="55" customFormat="1" x14ac:dyDescent="0.25">
      <c r="A28" s="40" t="s">
        <v>94</v>
      </c>
      <c r="B28" s="120" t="s">
        <v>148</v>
      </c>
      <c r="C28" s="121" t="s">
        <v>51</v>
      </c>
      <c r="D28" s="122">
        <v>1</v>
      </c>
      <c r="E28" s="54"/>
      <c r="F28" s="53"/>
      <c r="G28" s="53"/>
      <c r="H28" s="53"/>
      <c r="I28" s="53"/>
      <c r="J28" s="53"/>
      <c r="K28" s="54"/>
      <c r="L28" s="53"/>
      <c r="M28" s="53"/>
      <c r="N28" s="53"/>
      <c r="O28" s="53"/>
    </row>
    <row r="29" spans="1:228" s="55" customFormat="1" x14ac:dyDescent="0.25">
      <c r="A29" s="40" t="s">
        <v>95</v>
      </c>
      <c r="B29" s="73" t="s">
        <v>150</v>
      </c>
      <c r="C29" s="121" t="s">
        <v>51</v>
      </c>
      <c r="D29" s="75">
        <v>4</v>
      </c>
      <c r="E29" s="54"/>
      <c r="F29" s="53"/>
      <c r="G29" s="53"/>
      <c r="H29" s="53"/>
      <c r="I29" s="53"/>
      <c r="J29" s="53"/>
      <c r="K29" s="54"/>
      <c r="L29" s="53"/>
      <c r="M29" s="53"/>
      <c r="N29" s="53"/>
      <c r="O29" s="53"/>
    </row>
    <row r="30" spans="1:228" s="55" customFormat="1" x14ac:dyDescent="0.25">
      <c r="A30" s="100" t="s">
        <v>96</v>
      </c>
      <c r="B30" s="76" t="s">
        <v>57</v>
      </c>
      <c r="C30" s="45" t="s">
        <v>44</v>
      </c>
      <c r="D30" s="46">
        <v>1</v>
      </c>
      <c r="E30" s="54"/>
      <c r="F30" s="53"/>
      <c r="G30" s="53"/>
      <c r="H30" s="53"/>
      <c r="I30" s="53"/>
      <c r="J30" s="53"/>
      <c r="K30" s="54"/>
      <c r="L30" s="53"/>
      <c r="M30" s="53"/>
      <c r="N30" s="53"/>
      <c r="O30" s="53"/>
    </row>
    <row r="31" spans="1:228" s="55" customFormat="1" ht="27.6" x14ac:dyDescent="0.25">
      <c r="A31" s="40" t="s">
        <v>97</v>
      </c>
      <c r="B31" s="76" t="s">
        <v>42</v>
      </c>
      <c r="C31" s="77" t="s">
        <v>41</v>
      </c>
      <c r="D31" s="113">
        <v>10</v>
      </c>
      <c r="E31" s="54"/>
      <c r="F31" s="53"/>
      <c r="G31" s="53"/>
      <c r="H31" s="53"/>
      <c r="I31" s="53"/>
      <c r="J31" s="53"/>
      <c r="K31" s="54"/>
      <c r="L31" s="53"/>
      <c r="M31" s="53"/>
      <c r="N31" s="53"/>
      <c r="O31" s="53"/>
    </row>
    <row r="32" spans="1:228" s="55" customFormat="1" ht="27.6" x14ac:dyDescent="0.25">
      <c r="A32" s="40" t="s">
        <v>98</v>
      </c>
      <c r="B32" s="76" t="s">
        <v>129</v>
      </c>
      <c r="C32" s="77" t="s">
        <v>44</v>
      </c>
      <c r="D32" s="113">
        <v>5</v>
      </c>
      <c r="E32" s="54"/>
      <c r="F32" s="53"/>
      <c r="G32" s="53"/>
      <c r="H32" s="53"/>
      <c r="I32" s="53"/>
      <c r="J32" s="53"/>
      <c r="K32" s="54"/>
      <c r="L32" s="53"/>
      <c r="M32" s="53"/>
      <c r="N32" s="53"/>
      <c r="O32" s="53"/>
    </row>
    <row r="33" spans="1:16" s="48" customFormat="1" ht="14.4" x14ac:dyDescent="0.3">
      <c r="A33" s="100" t="s">
        <v>99</v>
      </c>
      <c r="B33" s="84" t="s">
        <v>46</v>
      </c>
      <c r="C33" s="78"/>
      <c r="D33" s="79"/>
      <c r="E33" s="80"/>
      <c r="F33" s="81"/>
      <c r="G33" s="81"/>
      <c r="H33" s="82"/>
      <c r="I33" s="82"/>
      <c r="J33" s="82"/>
      <c r="K33" s="82"/>
      <c r="L33" s="82"/>
      <c r="M33" s="82"/>
      <c r="N33" s="82"/>
      <c r="O33" s="82"/>
      <c r="P33" s="47"/>
    </row>
    <row r="34" spans="1:16" s="48" customFormat="1" x14ac:dyDescent="0.3">
      <c r="A34" s="40" t="s">
        <v>100</v>
      </c>
      <c r="B34" s="65" t="s">
        <v>138</v>
      </c>
      <c r="C34" s="63" t="s">
        <v>137</v>
      </c>
      <c r="D34" s="114">
        <v>200</v>
      </c>
      <c r="E34" s="66"/>
      <c r="F34" s="64"/>
      <c r="G34" s="64"/>
      <c r="H34" s="67"/>
      <c r="I34" s="67"/>
      <c r="J34" s="64"/>
      <c r="K34" s="66"/>
      <c r="L34" s="64"/>
      <c r="M34" s="64"/>
      <c r="N34" s="64"/>
      <c r="O34" s="64"/>
      <c r="P34" s="47"/>
    </row>
    <row r="35" spans="1:16" s="48" customFormat="1" x14ac:dyDescent="0.3">
      <c r="A35" s="40" t="s">
        <v>101</v>
      </c>
      <c r="B35" s="65" t="s">
        <v>139</v>
      </c>
      <c r="C35" s="63" t="s">
        <v>137</v>
      </c>
      <c r="D35" s="114">
        <v>12</v>
      </c>
      <c r="E35" s="66"/>
      <c r="F35" s="64"/>
      <c r="G35" s="64"/>
      <c r="H35" s="67"/>
      <c r="I35" s="67"/>
      <c r="J35" s="64"/>
      <c r="K35" s="66"/>
      <c r="L35" s="64"/>
      <c r="M35" s="64"/>
      <c r="N35" s="64"/>
      <c r="O35" s="64"/>
      <c r="P35" s="47"/>
    </row>
    <row r="36" spans="1:16" s="48" customFormat="1" x14ac:dyDescent="0.3">
      <c r="A36" s="100" t="s">
        <v>102</v>
      </c>
      <c r="B36" s="65" t="s">
        <v>164</v>
      </c>
      <c r="C36" s="63" t="s">
        <v>37</v>
      </c>
      <c r="D36" s="114">
        <v>100</v>
      </c>
      <c r="E36" s="66"/>
      <c r="F36" s="64"/>
      <c r="G36" s="64"/>
      <c r="H36" s="67"/>
      <c r="I36" s="67"/>
      <c r="J36" s="64"/>
      <c r="K36" s="66"/>
      <c r="L36" s="64"/>
      <c r="M36" s="64"/>
      <c r="N36" s="64"/>
      <c r="O36" s="64"/>
      <c r="P36" s="47"/>
    </row>
    <row r="37" spans="1:16" s="48" customFormat="1" ht="14.4" x14ac:dyDescent="0.3">
      <c r="A37" s="40" t="s">
        <v>103</v>
      </c>
      <c r="B37" s="84" t="s">
        <v>151</v>
      </c>
      <c r="C37" s="83"/>
      <c r="D37" s="85"/>
      <c r="E37" s="86"/>
      <c r="F37" s="81"/>
      <c r="G37" s="81"/>
      <c r="H37" s="87"/>
      <c r="I37" s="87"/>
      <c r="J37" s="81"/>
      <c r="K37" s="86"/>
      <c r="L37" s="81"/>
      <c r="M37" s="81"/>
      <c r="N37" s="81"/>
      <c r="O37" s="81"/>
      <c r="P37" s="47"/>
    </row>
    <row r="38" spans="1:16" s="128" customFormat="1" x14ac:dyDescent="0.3">
      <c r="A38" s="40" t="s">
        <v>104</v>
      </c>
      <c r="B38" s="76" t="s">
        <v>167</v>
      </c>
      <c r="C38" s="77" t="s">
        <v>35</v>
      </c>
      <c r="D38" s="113">
        <v>2</v>
      </c>
      <c r="E38" s="88"/>
      <c r="F38" s="89"/>
      <c r="G38" s="89"/>
      <c r="H38" s="90"/>
      <c r="I38" s="90"/>
      <c r="J38" s="89"/>
      <c r="K38" s="88"/>
      <c r="L38" s="89"/>
      <c r="M38" s="89"/>
      <c r="N38" s="89"/>
      <c r="O38" s="89"/>
      <c r="P38" s="127"/>
    </row>
    <row r="39" spans="1:16" s="48" customFormat="1" ht="27.6" x14ac:dyDescent="0.3">
      <c r="A39" s="100" t="s">
        <v>105</v>
      </c>
      <c r="B39" s="70" t="s">
        <v>153</v>
      </c>
      <c r="C39" s="63" t="s">
        <v>44</v>
      </c>
      <c r="D39" s="69">
        <v>5</v>
      </c>
      <c r="E39" s="88"/>
      <c r="F39" s="89"/>
      <c r="G39" s="89"/>
      <c r="H39" s="90"/>
      <c r="I39" s="90"/>
      <c r="J39" s="89"/>
      <c r="K39" s="88"/>
      <c r="L39" s="89"/>
      <c r="M39" s="89"/>
      <c r="N39" s="89"/>
      <c r="O39" s="89"/>
      <c r="P39" s="47"/>
    </row>
    <row r="40" spans="1:16" s="48" customFormat="1" x14ac:dyDescent="0.3">
      <c r="A40" s="40" t="s">
        <v>106</v>
      </c>
      <c r="B40" s="70" t="s">
        <v>154</v>
      </c>
      <c r="C40" s="63" t="s">
        <v>35</v>
      </c>
      <c r="D40" s="69">
        <v>16</v>
      </c>
      <c r="E40" s="88"/>
      <c r="F40" s="89"/>
      <c r="G40" s="89"/>
      <c r="H40" s="90"/>
      <c r="I40" s="90"/>
      <c r="J40" s="89"/>
      <c r="K40" s="88"/>
      <c r="L40" s="89"/>
      <c r="M40" s="89"/>
      <c r="N40" s="89"/>
      <c r="O40" s="89"/>
      <c r="P40" s="47"/>
    </row>
    <row r="41" spans="1:16" s="48" customFormat="1" x14ac:dyDescent="0.3">
      <c r="A41" s="40" t="s">
        <v>107</v>
      </c>
      <c r="B41" s="70" t="s">
        <v>155</v>
      </c>
      <c r="C41" s="63" t="s">
        <v>44</v>
      </c>
      <c r="D41" s="69">
        <v>1</v>
      </c>
      <c r="E41" s="66"/>
      <c r="F41" s="64"/>
      <c r="G41" s="64"/>
      <c r="H41" s="67"/>
      <c r="I41" s="67"/>
      <c r="J41" s="64"/>
      <c r="K41" s="66"/>
      <c r="L41" s="64"/>
      <c r="M41" s="64"/>
      <c r="N41" s="64"/>
      <c r="O41" s="64"/>
      <c r="P41" s="47"/>
    </row>
    <row r="42" spans="1:16" s="48" customFormat="1" x14ac:dyDescent="0.3">
      <c r="A42" s="100" t="s">
        <v>108</v>
      </c>
      <c r="B42" s="70" t="s">
        <v>156</v>
      </c>
      <c r="C42" s="63" t="s">
        <v>44</v>
      </c>
      <c r="D42" s="69">
        <v>1</v>
      </c>
      <c r="E42" s="66"/>
      <c r="F42" s="64"/>
      <c r="G42" s="64"/>
      <c r="H42" s="67"/>
      <c r="I42" s="67"/>
      <c r="J42" s="64"/>
      <c r="K42" s="66"/>
      <c r="L42" s="64"/>
      <c r="M42" s="64"/>
      <c r="N42" s="64"/>
      <c r="O42" s="64"/>
      <c r="P42" s="47"/>
    </row>
    <row r="43" spans="1:16" s="48" customFormat="1" x14ac:dyDescent="0.3">
      <c r="A43" s="40" t="s">
        <v>109</v>
      </c>
      <c r="B43" s="70" t="s">
        <v>161</v>
      </c>
      <c r="C43" s="63" t="s">
        <v>44</v>
      </c>
      <c r="D43" s="69">
        <v>1</v>
      </c>
      <c r="E43" s="66"/>
      <c r="F43" s="64"/>
      <c r="G43" s="64"/>
      <c r="H43" s="67"/>
      <c r="I43" s="67"/>
      <c r="J43" s="64"/>
      <c r="K43" s="66"/>
      <c r="L43" s="64"/>
      <c r="M43" s="64"/>
      <c r="N43" s="64"/>
      <c r="O43" s="64"/>
      <c r="P43" s="47"/>
    </row>
    <row r="44" spans="1:16" s="172" customFormat="1" x14ac:dyDescent="0.3">
      <c r="A44" s="164" t="s">
        <v>110</v>
      </c>
      <c r="B44" s="165" t="s">
        <v>219</v>
      </c>
      <c r="C44" s="166" t="s">
        <v>44</v>
      </c>
      <c r="D44" s="167">
        <v>6</v>
      </c>
      <c r="E44" s="168"/>
      <c r="F44" s="169"/>
      <c r="G44" s="169"/>
      <c r="H44" s="170"/>
      <c r="I44" s="170"/>
      <c r="J44" s="169"/>
      <c r="K44" s="168"/>
      <c r="L44" s="169"/>
      <c r="M44" s="169"/>
      <c r="N44" s="169"/>
      <c r="O44" s="169"/>
      <c r="P44" s="171"/>
    </row>
    <row r="45" spans="1:16" s="172" customFormat="1" x14ac:dyDescent="0.3">
      <c r="A45" s="173" t="s">
        <v>221</v>
      </c>
      <c r="B45" s="165" t="s">
        <v>220</v>
      </c>
      <c r="C45" s="174" t="s">
        <v>44</v>
      </c>
      <c r="D45" s="167">
        <v>4</v>
      </c>
      <c r="E45" s="168"/>
      <c r="F45" s="169"/>
      <c r="G45" s="169"/>
      <c r="H45" s="170"/>
      <c r="I45" s="170"/>
      <c r="J45" s="169"/>
      <c r="K45" s="168"/>
      <c r="L45" s="169"/>
      <c r="M45" s="169"/>
      <c r="N45" s="169"/>
      <c r="O45" s="169"/>
      <c r="P45" s="171"/>
    </row>
    <row r="46" spans="1:16" s="48" customFormat="1" x14ac:dyDescent="0.3">
      <c r="A46" s="100" t="s">
        <v>111</v>
      </c>
      <c r="B46" s="70" t="s">
        <v>159</v>
      </c>
      <c r="C46" s="63" t="s">
        <v>36</v>
      </c>
      <c r="D46" s="69">
        <v>1</v>
      </c>
      <c r="E46" s="66"/>
      <c r="F46" s="64"/>
      <c r="G46" s="64"/>
      <c r="H46" s="67"/>
      <c r="I46" s="67"/>
      <c r="J46" s="64"/>
      <c r="K46" s="66"/>
      <c r="L46" s="64"/>
      <c r="M46" s="64"/>
      <c r="N46" s="64"/>
      <c r="O46" s="64"/>
      <c r="P46" s="47"/>
    </row>
    <row r="47" spans="1:16" s="48" customFormat="1" x14ac:dyDescent="0.3">
      <c r="A47" s="40" t="s">
        <v>112</v>
      </c>
      <c r="B47" s="70" t="s">
        <v>160</v>
      </c>
      <c r="C47" s="63" t="s">
        <v>147</v>
      </c>
      <c r="D47" s="69">
        <v>15</v>
      </c>
      <c r="E47" s="66"/>
      <c r="F47" s="64"/>
      <c r="G47" s="64"/>
      <c r="H47" s="67"/>
      <c r="I47" s="67"/>
      <c r="J47" s="64"/>
      <c r="K47" s="66"/>
      <c r="L47" s="64"/>
      <c r="M47" s="64"/>
      <c r="N47" s="64"/>
      <c r="O47" s="64"/>
      <c r="P47" s="47"/>
    </row>
    <row r="48" spans="1:16" s="48" customFormat="1" x14ac:dyDescent="0.3">
      <c r="A48" s="40" t="s">
        <v>113</v>
      </c>
      <c r="B48" s="70" t="s">
        <v>131</v>
      </c>
      <c r="C48" s="63" t="s">
        <v>35</v>
      </c>
      <c r="D48" s="69">
        <v>5</v>
      </c>
      <c r="E48" s="66"/>
      <c r="F48" s="64"/>
      <c r="G48" s="64"/>
      <c r="H48" s="67"/>
      <c r="I48" s="67"/>
      <c r="J48" s="64"/>
      <c r="K48" s="66"/>
      <c r="L48" s="64"/>
      <c r="M48" s="64"/>
      <c r="N48" s="64"/>
      <c r="O48" s="64"/>
      <c r="P48" s="47"/>
    </row>
    <row r="49" spans="1:16" s="48" customFormat="1" ht="27.6" x14ac:dyDescent="0.3">
      <c r="A49" s="100" t="s">
        <v>114</v>
      </c>
      <c r="B49" s="120" t="s">
        <v>157</v>
      </c>
      <c r="C49" s="121" t="s">
        <v>51</v>
      </c>
      <c r="D49" s="69">
        <v>1</v>
      </c>
      <c r="E49" s="66"/>
      <c r="F49" s="64"/>
      <c r="G49" s="64"/>
      <c r="H49" s="67"/>
      <c r="I49" s="67"/>
      <c r="J49" s="64"/>
      <c r="K49" s="66"/>
      <c r="L49" s="64"/>
      <c r="M49" s="64"/>
      <c r="N49" s="64"/>
      <c r="O49" s="64"/>
      <c r="P49" s="47"/>
    </row>
    <row r="50" spans="1:16" s="48" customFormat="1" x14ac:dyDescent="0.3">
      <c r="A50" s="40" t="s">
        <v>115</v>
      </c>
      <c r="B50" s="120" t="s">
        <v>149</v>
      </c>
      <c r="C50" s="121" t="s">
        <v>36</v>
      </c>
      <c r="D50" s="69">
        <v>1</v>
      </c>
      <c r="E50" s="66"/>
      <c r="F50" s="64"/>
      <c r="G50" s="64"/>
      <c r="H50" s="67"/>
      <c r="I50" s="67"/>
      <c r="J50" s="64"/>
      <c r="K50" s="66"/>
      <c r="L50" s="64"/>
      <c r="M50" s="64"/>
      <c r="N50" s="64"/>
      <c r="O50" s="64"/>
      <c r="P50" s="47"/>
    </row>
    <row r="51" spans="1:16" s="48" customFormat="1" ht="27.6" x14ac:dyDescent="0.3">
      <c r="A51" s="40" t="s">
        <v>116</v>
      </c>
      <c r="B51" s="120" t="s">
        <v>165</v>
      </c>
      <c r="C51" s="121" t="s">
        <v>36</v>
      </c>
      <c r="D51" s="69">
        <v>2</v>
      </c>
      <c r="E51" s="66"/>
      <c r="F51" s="64"/>
      <c r="G51" s="64"/>
      <c r="H51" s="67"/>
      <c r="I51" s="67"/>
      <c r="J51" s="64"/>
      <c r="K51" s="66"/>
      <c r="L51" s="64"/>
      <c r="M51" s="64"/>
      <c r="N51" s="64"/>
      <c r="O51" s="64"/>
      <c r="P51" s="47"/>
    </row>
    <row r="52" spans="1:16" s="48" customFormat="1" x14ac:dyDescent="0.3">
      <c r="A52" s="100" t="s">
        <v>117</v>
      </c>
      <c r="B52" s="65" t="s">
        <v>158</v>
      </c>
      <c r="C52" s="121" t="s">
        <v>51</v>
      </c>
      <c r="D52" s="114">
        <v>4</v>
      </c>
      <c r="E52" s="66"/>
      <c r="F52" s="64"/>
      <c r="G52" s="64"/>
      <c r="H52" s="67"/>
      <c r="I52" s="67"/>
      <c r="J52" s="64"/>
      <c r="K52" s="66"/>
      <c r="L52" s="64"/>
      <c r="M52" s="64"/>
      <c r="N52" s="64"/>
      <c r="O52" s="64"/>
      <c r="P52" s="47"/>
    </row>
    <row r="53" spans="1:16" s="48" customFormat="1" x14ac:dyDescent="0.3">
      <c r="A53" s="40" t="s">
        <v>118</v>
      </c>
      <c r="B53" s="65" t="s">
        <v>166</v>
      </c>
      <c r="C53" s="121" t="s">
        <v>51</v>
      </c>
      <c r="D53" s="114">
        <v>1</v>
      </c>
      <c r="E53" s="66"/>
      <c r="F53" s="64"/>
      <c r="G53" s="64"/>
      <c r="H53" s="67"/>
      <c r="I53" s="67"/>
      <c r="J53" s="64"/>
      <c r="K53" s="66"/>
      <c r="L53" s="64"/>
      <c r="M53" s="64"/>
      <c r="N53" s="64"/>
      <c r="O53" s="64"/>
      <c r="P53" s="47"/>
    </row>
    <row r="54" spans="1:16" s="55" customFormat="1" ht="14.4" x14ac:dyDescent="0.25">
      <c r="A54" s="40" t="s">
        <v>119</v>
      </c>
      <c r="B54" s="99" t="s">
        <v>58</v>
      </c>
      <c r="C54" s="97"/>
      <c r="D54" s="98"/>
      <c r="E54" s="51"/>
      <c r="F54" s="51"/>
      <c r="G54" s="51"/>
      <c r="H54" s="51"/>
      <c r="I54" s="51"/>
      <c r="J54" s="51"/>
      <c r="K54" s="51"/>
      <c r="L54" s="51"/>
      <c r="M54" s="51"/>
      <c r="N54" s="51"/>
      <c r="O54" s="51"/>
    </row>
    <row r="55" spans="1:16" s="55" customFormat="1" ht="26.4" x14ac:dyDescent="0.25">
      <c r="A55" s="100" t="s">
        <v>120</v>
      </c>
      <c r="B55" s="92" t="s">
        <v>168</v>
      </c>
      <c r="C55" s="93" t="s">
        <v>44</v>
      </c>
      <c r="D55" s="93">
        <v>1</v>
      </c>
      <c r="E55" s="91"/>
      <c r="F55" s="91"/>
      <c r="G55" s="91"/>
      <c r="H55" s="91"/>
      <c r="I55" s="91"/>
      <c r="J55" s="91"/>
      <c r="K55" s="91"/>
      <c r="L55" s="91"/>
      <c r="M55" s="91"/>
      <c r="N55" s="91"/>
      <c r="O55" s="91"/>
    </row>
    <row r="56" spans="1:16" s="55" customFormat="1" ht="14.4" x14ac:dyDescent="0.25">
      <c r="A56" s="40" t="s">
        <v>121</v>
      </c>
      <c r="B56" s="92" t="s">
        <v>59</v>
      </c>
      <c r="C56" s="93" t="s">
        <v>44</v>
      </c>
      <c r="D56" s="93">
        <v>1</v>
      </c>
      <c r="E56" s="91"/>
      <c r="F56" s="91"/>
      <c r="G56" s="91"/>
      <c r="H56" s="91"/>
      <c r="I56" s="91"/>
      <c r="J56" s="91"/>
      <c r="K56" s="91"/>
      <c r="L56" s="91"/>
      <c r="M56" s="91"/>
      <c r="N56" s="91"/>
      <c r="O56" s="91"/>
    </row>
    <row r="57" spans="1:16" s="55" customFormat="1" ht="26.4" x14ac:dyDescent="0.25">
      <c r="A57" s="40" t="s">
        <v>122</v>
      </c>
      <c r="B57" s="92" t="s">
        <v>60</v>
      </c>
      <c r="C57" s="93" t="s">
        <v>44</v>
      </c>
      <c r="D57" s="93">
        <v>1</v>
      </c>
      <c r="E57" s="91"/>
      <c r="F57" s="91"/>
      <c r="G57" s="91"/>
      <c r="H57" s="91"/>
      <c r="I57" s="91"/>
      <c r="J57" s="91"/>
      <c r="K57" s="91"/>
      <c r="L57" s="91"/>
      <c r="M57" s="91"/>
      <c r="N57" s="91"/>
      <c r="O57" s="91"/>
    </row>
    <row r="58" spans="1:16" s="55" customFormat="1" ht="39.6" x14ac:dyDescent="0.25">
      <c r="A58" s="100" t="s">
        <v>123</v>
      </c>
      <c r="B58" s="92" t="s">
        <v>61</v>
      </c>
      <c r="C58" s="93" t="s">
        <v>44</v>
      </c>
      <c r="D58" s="93">
        <v>5</v>
      </c>
      <c r="E58" s="91"/>
      <c r="F58" s="91"/>
      <c r="G58" s="91"/>
      <c r="H58" s="91"/>
      <c r="I58" s="91"/>
      <c r="J58" s="91"/>
      <c r="K58" s="91"/>
      <c r="L58" s="91"/>
      <c r="M58" s="91"/>
      <c r="N58" s="91"/>
      <c r="O58" s="91"/>
    </row>
    <row r="59" spans="1:16" s="55" customFormat="1" ht="26.4" x14ac:dyDescent="0.25">
      <c r="A59" s="40" t="s">
        <v>124</v>
      </c>
      <c r="B59" s="92" t="s">
        <v>62</v>
      </c>
      <c r="C59" s="93" t="s">
        <v>44</v>
      </c>
      <c r="D59" s="93">
        <v>1</v>
      </c>
      <c r="E59" s="91"/>
      <c r="F59" s="91"/>
      <c r="G59" s="91"/>
      <c r="H59" s="91"/>
      <c r="I59" s="91"/>
      <c r="J59" s="91"/>
      <c r="K59" s="91"/>
      <c r="L59" s="91"/>
      <c r="M59" s="91"/>
      <c r="N59" s="91"/>
      <c r="O59" s="91"/>
    </row>
    <row r="60" spans="1:16" s="55" customFormat="1" ht="26.4" x14ac:dyDescent="0.25">
      <c r="A60" s="40" t="s">
        <v>125</v>
      </c>
      <c r="B60" s="92" t="s">
        <v>63</v>
      </c>
      <c r="C60" s="93" t="s">
        <v>44</v>
      </c>
      <c r="D60" s="93">
        <v>1</v>
      </c>
      <c r="E60" s="91"/>
      <c r="F60" s="91"/>
      <c r="G60" s="91"/>
      <c r="H60" s="91"/>
      <c r="I60" s="91"/>
      <c r="J60" s="91"/>
      <c r="K60" s="91"/>
      <c r="L60" s="91"/>
      <c r="M60" s="91"/>
      <c r="N60" s="91"/>
      <c r="O60" s="91"/>
    </row>
    <row r="61" spans="1:16" s="55" customFormat="1" ht="39.6" x14ac:dyDescent="0.25">
      <c r="A61" s="100" t="s">
        <v>126</v>
      </c>
      <c r="B61" s="92" t="s">
        <v>64</v>
      </c>
      <c r="C61" s="93" t="s">
        <v>44</v>
      </c>
      <c r="D61" s="93">
        <v>1</v>
      </c>
      <c r="E61" s="91"/>
      <c r="F61" s="91"/>
      <c r="G61" s="91"/>
      <c r="H61" s="91"/>
      <c r="I61" s="91"/>
      <c r="J61" s="91"/>
      <c r="K61" s="91"/>
      <c r="L61" s="91"/>
      <c r="M61" s="91"/>
      <c r="N61" s="91"/>
      <c r="O61" s="91"/>
    </row>
    <row r="62" spans="1:16" s="55" customFormat="1" ht="26.4" x14ac:dyDescent="0.25">
      <c r="A62" s="40" t="s">
        <v>169</v>
      </c>
      <c r="B62" s="92" t="s">
        <v>65</v>
      </c>
      <c r="C62" s="93" t="s">
        <v>44</v>
      </c>
      <c r="D62" s="93">
        <v>1</v>
      </c>
      <c r="E62" s="91"/>
      <c r="F62" s="91"/>
      <c r="G62" s="91"/>
      <c r="H62" s="91"/>
      <c r="I62" s="91"/>
      <c r="J62" s="91"/>
      <c r="K62" s="91"/>
      <c r="L62" s="91"/>
      <c r="M62" s="91"/>
      <c r="N62" s="91"/>
      <c r="O62" s="91"/>
    </row>
    <row r="63" spans="1:16" s="55" customFormat="1" ht="14.4" x14ac:dyDescent="0.25">
      <c r="A63" s="40" t="s">
        <v>170</v>
      </c>
      <c r="B63" s="92" t="s">
        <v>66</v>
      </c>
      <c r="C63" s="93" t="s">
        <v>44</v>
      </c>
      <c r="D63" s="93">
        <v>1</v>
      </c>
      <c r="E63" s="91"/>
      <c r="F63" s="91"/>
      <c r="G63" s="91"/>
      <c r="H63" s="91"/>
      <c r="I63" s="91"/>
      <c r="J63" s="91"/>
      <c r="K63" s="91"/>
      <c r="L63" s="91"/>
      <c r="M63" s="91"/>
      <c r="N63" s="91"/>
      <c r="O63" s="91"/>
    </row>
    <row r="64" spans="1:16" s="55" customFormat="1" ht="26.4" x14ac:dyDescent="0.25">
      <c r="A64" s="100" t="s">
        <v>171</v>
      </c>
      <c r="B64" s="92" t="s">
        <v>67</v>
      </c>
      <c r="C64" s="93" t="s">
        <v>44</v>
      </c>
      <c r="D64" s="129">
        <v>5</v>
      </c>
      <c r="E64" s="91"/>
      <c r="F64" s="91"/>
      <c r="G64" s="91"/>
      <c r="H64" s="91"/>
      <c r="I64" s="91"/>
      <c r="J64" s="91"/>
      <c r="K64" s="91"/>
      <c r="L64" s="91"/>
      <c r="M64" s="91"/>
      <c r="N64" s="91"/>
      <c r="O64" s="91"/>
    </row>
    <row r="65" spans="1:15" s="55" customFormat="1" ht="26.4" x14ac:dyDescent="0.25">
      <c r="A65" s="40" t="s">
        <v>172</v>
      </c>
      <c r="B65" s="92" t="s">
        <v>68</v>
      </c>
      <c r="C65" s="93" t="s">
        <v>44</v>
      </c>
      <c r="D65" s="93">
        <v>5</v>
      </c>
      <c r="E65" s="91"/>
      <c r="F65" s="91"/>
      <c r="G65" s="91"/>
      <c r="H65" s="91"/>
      <c r="I65" s="91"/>
      <c r="J65" s="91"/>
      <c r="K65" s="91"/>
      <c r="L65" s="91"/>
      <c r="M65" s="91"/>
      <c r="N65" s="91"/>
      <c r="O65" s="91"/>
    </row>
    <row r="66" spans="1:15" s="55" customFormat="1" ht="14.4" x14ac:dyDescent="0.25">
      <c r="A66" s="40" t="s">
        <v>173</v>
      </c>
      <c r="B66" s="92" t="s">
        <v>66</v>
      </c>
      <c r="C66" s="93" t="s">
        <v>44</v>
      </c>
      <c r="D66" s="93">
        <v>1</v>
      </c>
      <c r="E66" s="91"/>
      <c r="F66" s="91"/>
      <c r="G66" s="91"/>
      <c r="H66" s="91"/>
      <c r="I66" s="91"/>
      <c r="J66" s="91"/>
      <c r="K66" s="91"/>
      <c r="L66" s="91"/>
      <c r="M66" s="91"/>
      <c r="N66" s="91"/>
      <c r="O66" s="91"/>
    </row>
    <row r="67" spans="1:15" s="55" customFormat="1" ht="14.4" x14ac:dyDescent="0.25">
      <c r="A67" s="100" t="s">
        <v>174</v>
      </c>
      <c r="B67" s="92" t="s">
        <v>69</v>
      </c>
      <c r="C67" s="93" t="s">
        <v>35</v>
      </c>
      <c r="D67" s="93">
        <v>2</v>
      </c>
      <c r="E67" s="91"/>
      <c r="F67" s="91"/>
      <c r="G67" s="91"/>
      <c r="H67" s="91"/>
      <c r="I67" s="91"/>
      <c r="J67" s="91"/>
      <c r="K67" s="91"/>
      <c r="L67" s="91"/>
      <c r="M67" s="91"/>
      <c r="N67" s="91"/>
      <c r="O67" s="91"/>
    </row>
    <row r="68" spans="1:15" s="55" customFormat="1" ht="14.4" x14ac:dyDescent="0.25">
      <c r="A68" s="40" t="s">
        <v>175</v>
      </c>
      <c r="B68" s="92" t="s">
        <v>70</v>
      </c>
      <c r="C68" s="93" t="s">
        <v>35</v>
      </c>
      <c r="D68" s="93">
        <v>1</v>
      </c>
      <c r="E68" s="91"/>
      <c r="F68" s="91"/>
      <c r="G68" s="91"/>
      <c r="H68" s="91"/>
      <c r="I68" s="91"/>
      <c r="J68" s="91"/>
      <c r="K68" s="91"/>
      <c r="L68" s="91"/>
      <c r="M68" s="91"/>
      <c r="N68" s="91"/>
      <c r="O68" s="91"/>
    </row>
    <row r="69" spans="1:15" s="55" customFormat="1" ht="28.8" x14ac:dyDescent="0.25">
      <c r="A69" s="40" t="s">
        <v>176</v>
      </c>
      <c r="B69" s="99" t="s">
        <v>71</v>
      </c>
      <c r="C69" s="97"/>
      <c r="D69" s="97"/>
      <c r="E69" s="51"/>
      <c r="F69" s="51"/>
      <c r="G69" s="51"/>
      <c r="H69" s="51"/>
      <c r="I69" s="51"/>
      <c r="J69" s="51"/>
      <c r="K69" s="51"/>
      <c r="L69" s="51"/>
      <c r="M69" s="51"/>
      <c r="N69" s="51"/>
      <c r="O69" s="51"/>
    </row>
    <row r="70" spans="1:15" s="55" customFormat="1" ht="14.4" x14ac:dyDescent="0.25">
      <c r="A70" s="100" t="s">
        <v>177</v>
      </c>
      <c r="B70" s="94" t="s">
        <v>72</v>
      </c>
      <c r="C70" s="93" t="s">
        <v>44</v>
      </c>
      <c r="D70" s="93">
        <v>1</v>
      </c>
      <c r="E70" s="91"/>
      <c r="F70" s="91"/>
      <c r="G70" s="91"/>
      <c r="H70" s="91"/>
      <c r="I70" s="91"/>
      <c r="J70" s="91"/>
      <c r="K70" s="91"/>
      <c r="L70" s="91"/>
      <c r="M70" s="91"/>
      <c r="N70" s="91"/>
      <c r="O70" s="91"/>
    </row>
    <row r="71" spans="1:15" s="55" customFormat="1" ht="18.75" customHeight="1" x14ac:dyDescent="0.25">
      <c r="A71" s="40" t="s">
        <v>178</v>
      </c>
      <c r="B71" s="94" t="s">
        <v>73</v>
      </c>
      <c r="C71" s="93" t="s">
        <v>44</v>
      </c>
      <c r="D71" s="93">
        <v>1</v>
      </c>
      <c r="E71" s="91"/>
      <c r="F71" s="91"/>
      <c r="G71" s="91"/>
      <c r="H71" s="91"/>
      <c r="I71" s="91"/>
      <c r="J71" s="91"/>
      <c r="K71" s="91"/>
      <c r="L71" s="91"/>
      <c r="M71" s="91"/>
      <c r="N71" s="91"/>
      <c r="O71" s="91"/>
    </row>
    <row r="72" spans="1:15" s="55" customFormat="1" ht="33.75" customHeight="1" x14ac:dyDescent="0.25">
      <c r="A72" s="40" t="s">
        <v>179</v>
      </c>
      <c r="B72" s="118" t="s">
        <v>132</v>
      </c>
      <c r="C72" s="117" t="s">
        <v>44</v>
      </c>
      <c r="D72" s="117">
        <v>1</v>
      </c>
      <c r="E72" s="91"/>
      <c r="F72" s="91"/>
      <c r="G72" s="91"/>
      <c r="H72" s="91"/>
      <c r="I72" s="91"/>
      <c r="J72" s="91"/>
      <c r="K72" s="91"/>
      <c r="L72" s="91"/>
      <c r="M72" s="91"/>
      <c r="N72" s="91"/>
      <c r="O72" s="91"/>
    </row>
    <row r="73" spans="1:15" s="55" customFormat="1" ht="14.4" x14ac:dyDescent="0.25">
      <c r="A73" s="100" t="s">
        <v>180</v>
      </c>
      <c r="B73" s="99" t="s">
        <v>74</v>
      </c>
      <c r="C73" s="97"/>
      <c r="D73" s="97"/>
      <c r="E73" s="51"/>
      <c r="F73" s="51"/>
      <c r="G73" s="51"/>
      <c r="H73" s="51"/>
      <c r="I73" s="51"/>
      <c r="J73" s="51"/>
      <c r="K73" s="51"/>
      <c r="L73" s="51"/>
      <c r="M73" s="51"/>
      <c r="N73" s="51"/>
      <c r="O73" s="51"/>
    </row>
    <row r="74" spans="1:15" s="55" customFormat="1" ht="26.4" x14ac:dyDescent="0.25">
      <c r="A74" s="40" t="s">
        <v>181</v>
      </c>
      <c r="B74" s="94" t="s">
        <v>75</v>
      </c>
      <c r="C74" s="93" t="s">
        <v>44</v>
      </c>
      <c r="D74" s="93">
        <v>1</v>
      </c>
      <c r="E74" s="91"/>
      <c r="F74" s="91"/>
      <c r="G74" s="91"/>
      <c r="H74" s="91"/>
      <c r="I74" s="91"/>
      <c r="J74" s="91"/>
      <c r="K74" s="91"/>
      <c r="L74" s="91"/>
      <c r="M74" s="91"/>
      <c r="N74" s="91"/>
      <c r="O74" s="91"/>
    </row>
    <row r="75" spans="1:15" s="55" customFormat="1" ht="26.4" x14ac:dyDescent="0.25">
      <c r="A75" s="40" t="s">
        <v>182</v>
      </c>
      <c r="B75" s="94" t="s">
        <v>76</v>
      </c>
      <c r="C75" s="93" t="s">
        <v>44</v>
      </c>
      <c r="D75" s="93">
        <v>1</v>
      </c>
      <c r="E75" s="91"/>
      <c r="F75" s="91"/>
      <c r="G75" s="91"/>
      <c r="H75" s="91"/>
      <c r="I75" s="91"/>
      <c r="J75" s="91"/>
      <c r="K75" s="91"/>
      <c r="L75" s="91"/>
      <c r="M75" s="91"/>
      <c r="N75" s="91"/>
      <c r="O75" s="91"/>
    </row>
    <row r="76" spans="1:15" s="55" customFormat="1" ht="26.4" x14ac:dyDescent="0.25">
      <c r="A76" s="100" t="s">
        <v>183</v>
      </c>
      <c r="B76" s="95" t="s">
        <v>77</v>
      </c>
      <c r="C76" s="93" t="s">
        <v>44</v>
      </c>
      <c r="D76" s="96">
        <v>5</v>
      </c>
      <c r="E76" s="91"/>
      <c r="F76" s="91"/>
      <c r="G76" s="91"/>
      <c r="H76" s="91"/>
      <c r="I76" s="91"/>
      <c r="J76" s="91"/>
      <c r="K76" s="91"/>
      <c r="L76" s="91"/>
      <c r="M76" s="91"/>
      <c r="N76" s="91"/>
      <c r="O76" s="91"/>
    </row>
    <row r="77" spans="1:15" s="55" customFormat="1" ht="26.4" x14ac:dyDescent="0.25">
      <c r="A77" s="40" t="s">
        <v>184</v>
      </c>
      <c r="B77" s="94" t="s">
        <v>78</v>
      </c>
      <c r="C77" s="93" t="s">
        <v>44</v>
      </c>
      <c r="D77" s="93">
        <v>2</v>
      </c>
      <c r="E77" s="91"/>
      <c r="F77" s="91"/>
      <c r="G77" s="91"/>
      <c r="H77" s="91"/>
      <c r="I77" s="91"/>
      <c r="J77" s="91"/>
      <c r="K77" s="91"/>
      <c r="L77" s="91"/>
      <c r="M77" s="91"/>
      <c r="N77" s="91"/>
      <c r="O77" s="91"/>
    </row>
    <row r="78" spans="1:15" s="55" customFormat="1" ht="26.4" x14ac:dyDescent="0.25">
      <c r="A78" s="40" t="s">
        <v>185</v>
      </c>
      <c r="B78" s="94" t="s">
        <v>79</v>
      </c>
      <c r="C78" s="93" t="s">
        <v>44</v>
      </c>
      <c r="D78" s="93">
        <v>5</v>
      </c>
      <c r="E78" s="91"/>
      <c r="F78" s="91"/>
      <c r="G78" s="91"/>
      <c r="H78" s="91"/>
      <c r="I78" s="91"/>
      <c r="J78" s="91"/>
      <c r="K78" s="91"/>
      <c r="L78" s="91"/>
      <c r="M78" s="91"/>
      <c r="N78" s="91"/>
      <c r="O78" s="91"/>
    </row>
    <row r="79" spans="1:15" s="55" customFormat="1" ht="26.4" x14ac:dyDescent="0.25">
      <c r="A79" s="100" t="s">
        <v>186</v>
      </c>
      <c r="B79" s="95" t="s">
        <v>80</v>
      </c>
      <c r="C79" s="93" t="s">
        <v>44</v>
      </c>
      <c r="D79" s="96">
        <v>1</v>
      </c>
      <c r="E79" s="91"/>
      <c r="F79" s="91"/>
      <c r="G79" s="91"/>
      <c r="H79" s="91"/>
      <c r="I79" s="91"/>
      <c r="J79" s="91"/>
      <c r="K79" s="91"/>
      <c r="L79" s="91"/>
      <c r="M79" s="91"/>
      <c r="N79" s="91"/>
      <c r="O79" s="91"/>
    </row>
    <row r="80" spans="1:15" s="55" customFormat="1" ht="14.4" x14ac:dyDescent="0.25">
      <c r="A80" s="100" t="s">
        <v>187</v>
      </c>
      <c r="B80" s="95" t="s">
        <v>215</v>
      </c>
      <c r="C80" s="93" t="s">
        <v>44</v>
      </c>
      <c r="D80" s="96">
        <v>1</v>
      </c>
      <c r="E80" s="91"/>
      <c r="F80" s="91"/>
      <c r="G80" s="91"/>
      <c r="H80" s="91"/>
      <c r="I80" s="91"/>
      <c r="J80" s="91"/>
      <c r="K80" s="91"/>
      <c r="L80" s="91"/>
      <c r="M80" s="91"/>
      <c r="N80" s="91"/>
      <c r="O80" s="91"/>
    </row>
    <row r="81" spans="1:17" s="55" customFormat="1" ht="14.4" x14ac:dyDescent="0.25">
      <c r="A81" s="40" t="s">
        <v>188</v>
      </c>
      <c r="B81" s="99" t="s">
        <v>81</v>
      </c>
      <c r="C81" s="97"/>
      <c r="D81" s="97">
        <v>1</v>
      </c>
      <c r="E81" s="51"/>
      <c r="F81" s="51"/>
      <c r="G81" s="51"/>
      <c r="H81" s="51"/>
      <c r="I81" s="51"/>
      <c r="J81" s="51"/>
      <c r="K81" s="51"/>
      <c r="L81" s="51"/>
      <c r="M81" s="51"/>
      <c r="N81" s="51"/>
      <c r="O81" s="51"/>
    </row>
    <row r="82" spans="1:17" s="55" customFormat="1" x14ac:dyDescent="0.25">
      <c r="A82" s="40" t="s">
        <v>189</v>
      </c>
      <c r="B82" s="94" t="s">
        <v>82</v>
      </c>
      <c r="C82" s="93" t="s">
        <v>44</v>
      </c>
      <c r="D82" s="93">
        <v>1</v>
      </c>
      <c r="E82" s="52"/>
      <c r="F82" s="53"/>
      <c r="G82" s="53"/>
      <c r="H82" s="53"/>
      <c r="I82" s="53"/>
      <c r="J82" s="53"/>
      <c r="K82" s="54"/>
      <c r="L82" s="53"/>
      <c r="M82" s="53"/>
      <c r="N82" s="53"/>
      <c r="O82" s="53"/>
    </row>
    <row r="83" spans="1:17" s="55" customFormat="1" x14ac:dyDescent="0.25">
      <c r="A83" s="100" t="s">
        <v>195</v>
      </c>
      <c r="B83" s="94" t="s">
        <v>83</v>
      </c>
      <c r="C83" s="93" t="s">
        <v>44</v>
      </c>
      <c r="D83" s="93">
        <v>1</v>
      </c>
      <c r="E83" s="52"/>
      <c r="F83" s="53"/>
      <c r="G83" s="53"/>
      <c r="H83" s="53"/>
      <c r="I83" s="53"/>
      <c r="J83" s="53"/>
      <c r="K83" s="54"/>
      <c r="L83" s="53"/>
      <c r="M83" s="53"/>
      <c r="N83" s="53"/>
      <c r="O83" s="53"/>
    </row>
    <row r="84" spans="1:17" s="48" customFormat="1" ht="14.4" x14ac:dyDescent="0.3">
      <c r="A84" s="100" t="s">
        <v>197</v>
      </c>
      <c r="B84" s="50" t="s">
        <v>52</v>
      </c>
      <c r="C84" s="51"/>
      <c r="D84" s="51"/>
      <c r="E84" s="51"/>
      <c r="F84" s="51"/>
      <c r="G84" s="51"/>
      <c r="H84" s="51"/>
      <c r="I84" s="51"/>
      <c r="J84" s="51"/>
      <c r="K84" s="51"/>
      <c r="L84" s="51"/>
      <c r="M84" s="51"/>
      <c r="N84" s="51"/>
      <c r="O84" s="51"/>
    </row>
    <row r="85" spans="1:17" ht="27.6" x14ac:dyDescent="0.25">
      <c r="A85" s="40" t="s">
        <v>216</v>
      </c>
      <c r="B85" s="68" t="s">
        <v>50</v>
      </c>
      <c r="C85" s="71" t="s">
        <v>51</v>
      </c>
      <c r="D85" s="72">
        <v>1</v>
      </c>
      <c r="E85" s="66"/>
      <c r="F85" s="64"/>
      <c r="G85" s="64"/>
      <c r="H85" s="67"/>
      <c r="I85" s="67"/>
      <c r="J85" s="64"/>
      <c r="K85" s="66"/>
      <c r="L85" s="64"/>
      <c r="M85" s="64"/>
      <c r="N85" s="64"/>
      <c r="O85" s="64"/>
      <c r="P85" s="49"/>
      <c r="Q85" s="49"/>
    </row>
    <row r="86" spans="1:17" x14ac:dyDescent="0.25">
      <c r="A86" s="56"/>
      <c r="B86" s="57"/>
      <c r="C86" s="57"/>
      <c r="D86" s="57"/>
      <c r="E86" s="57"/>
      <c r="F86" s="57"/>
      <c r="G86" s="57"/>
      <c r="H86" s="57"/>
      <c r="I86" s="57"/>
      <c r="J86" s="58" t="s">
        <v>55</v>
      </c>
      <c r="K86" s="16"/>
      <c r="L86" s="17"/>
      <c r="M86" s="17"/>
      <c r="N86" s="17"/>
      <c r="O86" s="17"/>
    </row>
    <row r="87" spans="1:17" x14ac:dyDescent="0.25">
      <c r="B87" s="59"/>
      <c r="C87" s="59"/>
      <c r="D87" s="59"/>
      <c r="E87" s="59"/>
      <c r="F87" s="59"/>
      <c r="G87" s="59"/>
      <c r="H87" s="59"/>
      <c r="I87" s="59"/>
      <c r="J87" s="60"/>
      <c r="K87" s="18"/>
      <c r="L87" s="18"/>
      <c r="M87" s="18"/>
      <c r="N87" s="18"/>
      <c r="O87" s="18"/>
    </row>
    <row r="88" spans="1:17" x14ac:dyDescent="0.25">
      <c r="B88" s="59"/>
      <c r="C88" s="59"/>
      <c r="D88" s="59"/>
      <c r="E88" s="59"/>
      <c r="F88" s="59"/>
      <c r="G88" s="59"/>
      <c r="H88" s="59"/>
      <c r="I88" s="59"/>
      <c r="J88" s="60"/>
      <c r="K88" s="18"/>
      <c r="L88" s="18"/>
      <c r="M88" s="18"/>
      <c r="N88" s="18"/>
      <c r="O88" s="18"/>
    </row>
    <row r="89" spans="1:17" x14ac:dyDescent="0.25">
      <c r="A89" s="150" t="s">
        <v>130</v>
      </c>
      <c r="B89" s="150"/>
      <c r="C89" s="150"/>
      <c r="D89" s="150"/>
      <c r="E89" s="150"/>
      <c r="F89" s="150"/>
      <c r="G89" s="150"/>
      <c r="H89" s="150"/>
      <c r="I89" s="150"/>
      <c r="J89" s="150"/>
      <c r="K89" s="150"/>
      <c r="L89" s="150"/>
      <c r="M89" s="150"/>
      <c r="N89" s="150"/>
      <c r="O89" s="150"/>
    </row>
    <row r="90" spans="1:17" x14ac:dyDescent="0.25">
      <c r="A90" s="150"/>
      <c r="B90" s="150"/>
      <c r="C90" s="150"/>
      <c r="D90" s="150"/>
      <c r="E90" s="150"/>
      <c r="F90" s="150"/>
      <c r="G90" s="150"/>
      <c r="H90" s="150"/>
      <c r="I90" s="150"/>
      <c r="J90" s="150"/>
      <c r="K90" s="150"/>
      <c r="L90" s="150"/>
      <c r="M90" s="150"/>
      <c r="N90" s="150"/>
      <c r="O90" s="150"/>
    </row>
    <row r="91" spans="1:17" x14ac:dyDescent="0.25">
      <c r="A91" s="150"/>
      <c r="B91" s="150"/>
      <c r="C91" s="150"/>
      <c r="D91" s="150"/>
      <c r="E91" s="150"/>
      <c r="F91" s="150"/>
      <c r="G91" s="150"/>
      <c r="H91" s="150"/>
      <c r="I91" s="150"/>
      <c r="J91" s="150"/>
      <c r="K91" s="150"/>
      <c r="L91" s="150"/>
      <c r="M91" s="150"/>
      <c r="N91" s="150"/>
      <c r="O91" s="150"/>
    </row>
    <row r="92" spans="1:17" ht="45.75" customHeight="1" x14ac:dyDescent="0.25">
      <c r="A92" s="150"/>
      <c r="B92" s="150"/>
      <c r="C92" s="150"/>
      <c r="D92" s="150"/>
      <c r="E92" s="150"/>
      <c r="F92" s="150"/>
      <c r="G92" s="150"/>
      <c r="H92" s="150"/>
      <c r="I92" s="150"/>
      <c r="J92" s="150"/>
      <c r="K92" s="150"/>
      <c r="L92" s="150"/>
      <c r="M92" s="150"/>
      <c r="N92" s="150"/>
      <c r="O92" s="150"/>
    </row>
  </sheetData>
  <mergeCells count="18">
    <mergeCell ref="A2:O2"/>
    <mergeCell ref="A3:O3"/>
    <mergeCell ref="A4:O4"/>
    <mergeCell ref="A5:C5"/>
    <mergeCell ref="D5:O5"/>
    <mergeCell ref="E10:J10"/>
    <mergeCell ref="K10:O10"/>
    <mergeCell ref="A89:O92"/>
    <mergeCell ref="A6:C6"/>
    <mergeCell ref="D6:O6"/>
    <mergeCell ref="A7:C7"/>
    <mergeCell ref="D7:O7"/>
    <mergeCell ref="A8:I8"/>
    <mergeCell ref="L8:M8"/>
    <mergeCell ref="A10:A11"/>
    <mergeCell ref="B10:B11"/>
    <mergeCell ref="C10:C11"/>
    <mergeCell ref="D10:D11"/>
  </mergeCells>
  <phoneticPr fontId="9" type="noConversion"/>
  <pageMargins left="0.7" right="0.7" top="0.75" bottom="0.75" header="0.3" footer="0.3"/>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3901C-E429-4BF6-A29F-BC17D0E96D5B}">
  <dimension ref="A1:HT31"/>
  <sheetViews>
    <sheetView workbookViewId="0">
      <selection activeCell="B23" sqref="B23"/>
    </sheetView>
  </sheetViews>
  <sheetFormatPr defaultColWidth="9.109375" defaultRowHeight="13.8" x14ac:dyDescent="0.25"/>
  <cols>
    <col min="1" max="1" width="8.33203125" style="30" customWidth="1"/>
    <col min="2" max="2" width="51.5546875" style="61" bestFit="1" customWidth="1"/>
    <col min="3" max="3" width="10.6640625" style="61" bestFit="1" customWidth="1"/>
    <col min="4" max="4" width="10.33203125" style="62" bestFit="1" customWidth="1"/>
    <col min="5" max="5" width="8.6640625" style="30" bestFit="1" customWidth="1"/>
    <col min="6" max="6" width="11.44140625" style="30" bestFit="1" customWidth="1"/>
    <col min="7" max="7" width="11.109375" style="30" customWidth="1"/>
    <col min="8" max="8" width="13.109375" style="30" bestFit="1" customWidth="1"/>
    <col min="9" max="9" width="11" style="30" customWidth="1"/>
    <col min="10" max="10" width="13.109375" style="30" bestFit="1" customWidth="1"/>
    <col min="11" max="11" width="11.109375" style="30" bestFit="1" customWidth="1"/>
    <col min="12" max="12" width="13" style="30" customWidth="1"/>
    <col min="13" max="13" width="14.109375" style="30" customWidth="1"/>
    <col min="14" max="14" width="12" style="30" customWidth="1"/>
    <col min="15" max="15" width="14.44140625" style="30" customWidth="1"/>
    <col min="16" max="16" width="9.109375" style="30"/>
    <col min="17" max="17" width="13.88671875" style="30" customWidth="1"/>
    <col min="18" max="18" width="11.88671875" style="30" bestFit="1" customWidth="1"/>
    <col min="19" max="16384" width="9.109375" style="30"/>
  </cols>
  <sheetData>
    <row r="1" spans="1:228" x14ac:dyDescent="0.25">
      <c r="A1" s="29"/>
      <c r="B1" s="30"/>
      <c r="C1" s="30"/>
      <c r="D1" s="30"/>
    </row>
    <row r="2" spans="1:228" x14ac:dyDescent="0.25">
      <c r="A2" s="161" t="s">
        <v>144</v>
      </c>
      <c r="B2" s="161"/>
      <c r="C2" s="161"/>
      <c r="D2" s="161"/>
      <c r="E2" s="161"/>
      <c r="F2" s="161"/>
      <c r="G2" s="161"/>
      <c r="H2" s="161"/>
      <c r="I2" s="161"/>
      <c r="J2" s="161"/>
      <c r="K2" s="161"/>
      <c r="L2" s="161"/>
      <c r="M2" s="161"/>
      <c r="N2" s="161"/>
      <c r="O2" s="161"/>
    </row>
    <row r="3" spans="1:228" x14ac:dyDescent="0.25">
      <c r="A3" s="162" t="s">
        <v>218</v>
      </c>
      <c r="B3" s="162"/>
      <c r="C3" s="162"/>
      <c r="D3" s="162"/>
      <c r="E3" s="162"/>
      <c r="F3" s="162"/>
      <c r="G3" s="162"/>
      <c r="H3" s="162"/>
      <c r="I3" s="162"/>
      <c r="J3" s="162"/>
      <c r="K3" s="162"/>
      <c r="L3" s="162"/>
      <c r="M3" s="162"/>
      <c r="N3" s="162"/>
      <c r="O3" s="162"/>
    </row>
    <row r="4" spans="1:228" x14ac:dyDescent="0.25">
      <c r="A4" s="163" t="s">
        <v>7</v>
      </c>
      <c r="B4" s="163"/>
      <c r="C4" s="163"/>
      <c r="D4" s="163"/>
      <c r="E4" s="163"/>
      <c r="F4" s="163"/>
      <c r="G4" s="163"/>
      <c r="H4" s="163"/>
      <c r="I4" s="163"/>
      <c r="J4" s="163"/>
      <c r="K4" s="163"/>
      <c r="L4" s="163"/>
      <c r="M4" s="163"/>
      <c r="N4" s="163"/>
      <c r="O4" s="163"/>
    </row>
    <row r="5" spans="1:228" ht="15" customHeight="1" x14ac:dyDescent="0.25">
      <c r="A5" s="151" t="s">
        <v>16</v>
      </c>
      <c r="B5" s="151"/>
      <c r="C5" s="151"/>
      <c r="D5" s="152" t="s">
        <v>145</v>
      </c>
      <c r="E5" s="153"/>
      <c r="F5" s="153"/>
      <c r="G5" s="153"/>
      <c r="H5" s="153"/>
      <c r="I5" s="153"/>
      <c r="J5" s="153"/>
      <c r="K5" s="153"/>
      <c r="L5" s="153"/>
      <c r="M5" s="153"/>
      <c r="N5" s="153"/>
      <c r="O5" s="153"/>
    </row>
    <row r="6" spans="1:228" ht="15" customHeight="1" x14ac:dyDescent="0.25">
      <c r="A6" s="151" t="s">
        <v>17</v>
      </c>
      <c r="B6" s="151"/>
      <c r="C6" s="151"/>
      <c r="D6" s="152" t="s">
        <v>145</v>
      </c>
      <c r="E6" s="153"/>
      <c r="F6" s="153"/>
      <c r="G6" s="153"/>
      <c r="H6" s="153"/>
      <c r="I6" s="153"/>
      <c r="J6" s="153"/>
      <c r="K6" s="153"/>
      <c r="L6" s="153"/>
      <c r="M6" s="153"/>
      <c r="N6" s="153"/>
      <c r="O6" s="153"/>
    </row>
    <row r="7" spans="1:228" x14ac:dyDescent="0.25">
      <c r="A7" s="151" t="s">
        <v>18</v>
      </c>
      <c r="B7" s="151"/>
      <c r="C7" s="151"/>
      <c r="D7" s="153" t="s">
        <v>146</v>
      </c>
      <c r="E7" s="153"/>
      <c r="F7" s="153"/>
      <c r="G7" s="153"/>
      <c r="H7" s="153"/>
      <c r="I7" s="153"/>
      <c r="J7" s="153"/>
      <c r="K7" s="153"/>
      <c r="L7" s="153"/>
      <c r="M7" s="153"/>
      <c r="N7" s="153"/>
      <c r="O7" s="153"/>
    </row>
    <row r="8" spans="1:228" x14ac:dyDescent="0.25">
      <c r="A8" s="151"/>
      <c r="B8" s="151"/>
      <c r="C8" s="151"/>
      <c r="D8" s="151"/>
      <c r="E8" s="151"/>
      <c r="F8" s="151"/>
      <c r="G8" s="151"/>
      <c r="H8" s="151"/>
      <c r="I8" s="151"/>
      <c r="L8" s="154" t="s">
        <v>19</v>
      </c>
      <c r="M8" s="154"/>
      <c r="N8" s="31"/>
      <c r="O8" s="30" t="s">
        <v>20</v>
      </c>
    </row>
    <row r="9" spans="1:228" ht="14.4" thickBot="1" x14ac:dyDescent="0.3">
      <c r="B9" s="30"/>
      <c r="C9" s="30"/>
      <c r="D9" s="30"/>
    </row>
    <row r="10" spans="1:228" x14ac:dyDescent="0.25">
      <c r="A10" s="155" t="s">
        <v>21</v>
      </c>
      <c r="B10" s="157" t="s">
        <v>22</v>
      </c>
      <c r="C10" s="159" t="s">
        <v>23</v>
      </c>
      <c r="D10" s="159" t="s">
        <v>24</v>
      </c>
      <c r="E10" s="147" t="s">
        <v>25</v>
      </c>
      <c r="F10" s="147"/>
      <c r="G10" s="147"/>
      <c r="H10" s="147"/>
      <c r="I10" s="147"/>
      <c r="J10" s="147"/>
      <c r="K10" s="148" t="s">
        <v>26</v>
      </c>
      <c r="L10" s="148"/>
      <c r="M10" s="148"/>
      <c r="N10" s="148"/>
      <c r="O10" s="149"/>
    </row>
    <row r="11" spans="1:228" ht="98.25" customHeight="1" thickBot="1" x14ac:dyDescent="0.3">
      <c r="A11" s="156"/>
      <c r="B11" s="158"/>
      <c r="C11" s="160"/>
      <c r="D11" s="160"/>
      <c r="E11" s="107" t="s">
        <v>27</v>
      </c>
      <c r="F11" s="108" t="s">
        <v>28</v>
      </c>
      <c r="G11" s="108" t="s">
        <v>29</v>
      </c>
      <c r="H11" s="108" t="s">
        <v>127</v>
      </c>
      <c r="I11" s="108" t="s">
        <v>30</v>
      </c>
      <c r="J11" s="108" t="s">
        <v>31</v>
      </c>
      <c r="K11" s="109" t="s">
        <v>32</v>
      </c>
      <c r="L11" s="110" t="s">
        <v>29</v>
      </c>
      <c r="M11" s="108" t="s">
        <v>127</v>
      </c>
      <c r="N11" s="110" t="s">
        <v>30</v>
      </c>
      <c r="O11" s="111" t="s">
        <v>33</v>
      </c>
    </row>
    <row r="12" spans="1:228" s="39" customFormat="1" ht="27.6" x14ac:dyDescent="0.25">
      <c r="A12" s="40" t="s">
        <v>34</v>
      </c>
      <c r="B12" s="41" t="s">
        <v>198</v>
      </c>
      <c r="C12" s="42" t="s">
        <v>199</v>
      </c>
      <c r="D12" s="43">
        <v>20</v>
      </c>
      <c r="E12" s="44"/>
      <c r="F12" s="44"/>
      <c r="G12" s="44"/>
      <c r="H12" s="116"/>
      <c r="I12" s="44"/>
      <c r="J12" s="44"/>
      <c r="K12" s="44"/>
      <c r="L12" s="44"/>
      <c r="M12" s="44"/>
      <c r="N12" s="44"/>
      <c r="O12" s="44"/>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c r="EG12" s="38"/>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c r="FI12" s="38"/>
      <c r="FJ12" s="38"/>
      <c r="FK12" s="38"/>
      <c r="FL12" s="38"/>
      <c r="FM12" s="38"/>
      <c r="FN12" s="38"/>
      <c r="FO12" s="38"/>
      <c r="FP12" s="38"/>
      <c r="FQ12" s="38"/>
      <c r="FR12" s="38"/>
      <c r="FS12" s="38"/>
      <c r="FT12" s="38"/>
      <c r="FU12" s="38"/>
      <c r="FV12" s="38"/>
      <c r="FW12" s="38"/>
      <c r="FX12" s="38"/>
      <c r="FY12" s="38"/>
      <c r="FZ12" s="38"/>
      <c r="GA12" s="38"/>
      <c r="GB12" s="38"/>
      <c r="GC12" s="38"/>
      <c r="GD12" s="38"/>
      <c r="GE12" s="38"/>
      <c r="GF12" s="38"/>
      <c r="GG12" s="38"/>
      <c r="GH12" s="38"/>
      <c r="GI12" s="38"/>
      <c r="GJ12" s="38"/>
      <c r="GK12" s="38"/>
      <c r="GL12" s="38"/>
      <c r="GM12" s="38"/>
      <c r="GN12" s="38"/>
      <c r="GO12" s="38"/>
      <c r="GP12" s="38"/>
      <c r="GQ12" s="38"/>
      <c r="GR12" s="38"/>
      <c r="GS12" s="38"/>
      <c r="GT12" s="38"/>
      <c r="GU12" s="38"/>
      <c r="GV12" s="38"/>
      <c r="GW12" s="38"/>
      <c r="GX12" s="38"/>
      <c r="GY12" s="38"/>
      <c r="GZ12" s="38"/>
      <c r="HA12" s="38"/>
      <c r="HB12" s="38"/>
      <c r="HC12" s="38"/>
      <c r="HD12" s="38"/>
      <c r="HE12" s="38"/>
      <c r="HF12" s="38"/>
      <c r="HG12" s="38"/>
      <c r="HH12" s="38"/>
      <c r="HI12" s="38"/>
      <c r="HJ12" s="38"/>
      <c r="HK12" s="38"/>
      <c r="HL12" s="38"/>
      <c r="HM12" s="38"/>
      <c r="HN12" s="38"/>
      <c r="HO12" s="38"/>
      <c r="HP12" s="38"/>
      <c r="HQ12" s="38"/>
      <c r="HR12" s="38"/>
      <c r="HS12" s="38"/>
      <c r="HT12" s="38"/>
    </row>
    <row r="13" spans="1:228" s="39" customFormat="1" x14ac:dyDescent="0.25">
      <c r="A13" s="40" t="s">
        <v>38</v>
      </c>
      <c r="B13" s="120" t="s">
        <v>200</v>
      </c>
      <c r="C13" s="121" t="s">
        <v>37</v>
      </c>
      <c r="D13" s="122">
        <v>15</v>
      </c>
      <c r="E13" s="115"/>
      <c r="F13" s="44"/>
      <c r="G13" s="44"/>
      <c r="H13" s="38"/>
      <c r="I13" s="44"/>
      <c r="J13" s="44"/>
      <c r="K13" s="44"/>
      <c r="L13" s="44"/>
      <c r="M13" s="44"/>
      <c r="N13" s="44"/>
      <c r="O13" s="44"/>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c r="CW13" s="38"/>
      <c r="CX13" s="38"/>
      <c r="CY13" s="38"/>
      <c r="CZ13" s="38"/>
      <c r="DA13" s="38"/>
      <c r="DB13" s="38"/>
      <c r="DC13" s="38"/>
      <c r="DD13" s="38"/>
      <c r="DE13" s="38"/>
      <c r="DF13" s="38"/>
      <c r="DG13" s="38"/>
      <c r="DH13" s="38"/>
      <c r="DI13" s="38"/>
      <c r="DJ13" s="38"/>
      <c r="DK13" s="38"/>
      <c r="DL13" s="38"/>
      <c r="DM13" s="38"/>
      <c r="DN13" s="38"/>
      <c r="DO13" s="38"/>
      <c r="DP13" s="38"/>
      <c r="DQ13" s="38"/>
      <c r="DR13" s="38"/>
      <c r="DS13" s="38"/>
      <c r="DT13" s="38"/>
      <c r="DU13" s="38"/>
      <c r="DV13" s="38"/>
      <c r="DW13" s="38"/>
      <c r="DX13" s="38"/>
      <c r="DY13" s="38"/>
      <c r="DZ13" s="38"/>
      <c r="EA13" s="38"/>
      <c r="EB13" s="38"/>
      <c r="EC13" s="38"/>
      <c r="ED13" s="38"/>
      <c r="EE13" s="38"/>
      <c r="EF13" s="38"/>
      <c r="EG13" s="38"/>
      <c r="EH13" s="38"/>
      <c r="EI13" s="38"/>
      <c r="EJ13" s="38"/>
      <c r="EK13" s="38"/>
      <c r="EL13" s="38"/>
      <c r="EM13" s="38"/>
      <c r="EN13" s="38"/>
      <c r="EO13" s="38"/>
      <c r="EP13" s="38"/>
      <c r="EQ13" s="38"/>
      <c r="ER13" s="38"/>
      <c r="ES13" s="38"/>
      <c r="ET13" s="38"/>
      <c r="EU13" s="38"/>
      <c r="EV13" s="38"/>
      <c r="EW13" s="38"/>
      <c r="EX13" s="38"/>
      <c r="EY13" s="38"/>
      <c r="EZ13" s="38"/>
      <c r="FA13" s="38"/>
      <c r="FB13" s="38"/>
      <c r="FC13" s="38"/>
      <c r="FD13" s="38"/>
      <c r="FE13" s="38"/>
      <c r="FF13" s="38"/>
      <c r="FG13" s="38"/>
      <c r="FH13" s="38"/>
      <c r="FI13" s="38"/>
      <c r="FJ13" s="38"/>
      <c r="FK13" s="38"/>
      <c r="FL13" s="38"/>
      <c r="FM13" s="38"/>
      <c r="FN13" s="38"/>
      <c r="FO13" s="38"/>
      <c r="FP13" s="38"/>
      <c r="FQ13" s="38"/>
      <c r="FR13" s="38"/>
      <c r="FS13" s="38"/>
      <c r="FT13" s="38"/>
      <c r="FU13" s="38"/>
      <c r="FV13" s="38"/>
      <c r="FW13" s="38"/>
      <c r="FX13" s="38"/>
      <c r="FY13" s="38"/>
      <c r="FZ13" s="38"/>
      <c r="GA13" s="38"/>
      <c r="GB13" s="38"/>
      <c r="GC13" s="38"/>
      <c r="GD13" s="38"/>
      <c r="GE13" s="38"/>
      <c r="GF13" s="38"/>
      <c r="GG13" s="38"/>
      <c r="GH13" s="38"/>
      <c r="GI13" s="38"/>
      <c r="GJ13" s="38"/>
      <c r="GK13" s="38"/>
      <c r="GL13" s="38"/>
      <c r="GM13" s="38"/>
      <c r="GN13" s="38"/>
      <c r="GO13" s="38"/>
      <c r="GP13" s="38"/>
      <c r="GQ13" s="38"/>
      <c r="GR13" s="38"/>
      <c r="GS13" s="38"/>
      <c r="GT13" s="38"/>
      <c r="GU13" s="38"/>
      <c r="GV13" s="38"/>
      <c r="GW13" s="38"/>
      <c r="GX13" s="38"/>
      <c r="GY13" s="38"/>
      <c r="GZ13" s="38"/>
      <c r="HA13" s="38"/>
      <c r="HB13" s="38"/>
      <c r="HC13" s="38"/>
      <c r="HD13" s="38"/>
      <c r="HE13" s="38"/>
      <c r="HF13" s="38"/>
      <c r="HG13" s="38"/>
      <c r="HH13" s="38"/>
      <c r="HI13" s="38"/>
      <c r="HJ13" s="38"/>
      <c r="HK13" s="38"/>
      <c r="HL13" s="38"/>
      <c r="HM13" s="38"/>
      <c r="HN13" s="38"/>
      <c r="HO13" s="38"/>
      <c r="HP13" s="38"/>
      <c r="HQ13" s="38"/>
      <c r="HR13" s="38"/>
      <c r="HS13" s="38"/>
      <c r="HT13" s="38"/>
    </row>
    <row r="14" spans="1:228" s="39" customFormat="1" x14ac:dyDescent="0.25">
      <c r="A14" s="119" t="s">
        <v>39</v>
      </c>
      <c r="B14" s="120" t="s">
        <v>201</v>
      </c>
      <c r="C14" s="121" t="s">
        <v>37</v>
      </c>
      <c r="D14" s="122">
        <v>35</v>
      </c>
      <c r="E14" s="124"/>
      <c r="F14" s="125"/>
      <c r="G14" s="126"/>
      <c r="H14" s="126"/>
      <c r="I14" s="126"/>
      <c r="J14" s="126"/>
      <c r="K14" s="126"/>
      <c r="L14" s="126"/>
      <c r="M14" s="126"/>
      <c r="N14" s="126"/>
      <c r="O14" s="126"/>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c r="CW14" s="38"/>
      <c r="CX14" s="38"/>
      <c r="CY14" s="38"/>
      <c r="CZ14" s="38"/>
      <c r="DA14" s="38"/>
      <c r="DB14" s="38"/>
      <c r="DC14" s="38"/>
      <c r="DD14" s="38"/>
      <c r="DE14" s="38"/>
      <c r="DF14" s="38"/>
      <c r="DG14" s="38"/>
      <c r="DH14" s="38"/>
      <c r="DI14" s="38"/>
      <c r="DJ14" s="38"/>
      <c r="DK14" s="38"/>
      <c r="DL14" s="38"/>
      <c r="DM14" s="38"/>
      <c r="DN14" s="38"/>
      <c r="DO14" s="38"/>
      <c r="DP14" s="38"/>
      <c r="DQ14" s="38"/>
      <c r="DR14" s="38"/>
      <c r="DS14" s="38"/>
      <c r="DT14" s="38"/>
      <c r="DU14" s="38"/>
      <c r="DV14" s="38"/>
      <c r="DW14" s="38"/>
      <c r="DX14" s="38"/>
      <c r="DY14" s="38"/>
      <c r="DZ14" s="38"/>
      <c r="EA14" s="38"/>
      <c r="EB14" s="38"/>
      <c r="EC14" s="38"/>
      <c r="ED14" s="38"/>
      <c r="EE14" s="38"/>
      <c r="EF14" s="38"/>
      <c r="EG14" s="38"/>
      <c r="EH14" s="38"/>
      <c r="EI14" s="38"/>
      <c r="EJ14" s="38"/>
      <c r="EK14" s="38"/>
      <c r="EL14" s="38"/>
      <c r="EM14" s="38"/>
      <c r="EN14" s="38"/>
      <c r="EO14" s="38"/>
      <c r="EP14" s="38"/>
      <c r="EQ14" s="38"/>
      <c r="ER14" s="38"/>
      <c r="ES14" s="38"/>
      <c r="ET14" s="38"/>
      <c r="EU14" s="38"/>
      <c r="EV14" s="38"/>
      <c r="EW14" s="38"/>
      <c r="EX14" s="38"/>
      <c r="EY14" s="38"/>
      <c r="EZ14" s="38"/>
      <c r="FA14" s="38"/>
      <c r="FB14" s="38"/>
      <c r="FC14" s="38"/>
      <c r="FD14" s="38"/>
      <c r="FE14" s="38"/>
      <c r="FF14" s="38"/>
      <c r="FG14" s="38"/>
      <c r="FH14" s="38"/>
      <c r="FI14" s="38"/>
      <c r="FJ14" s="38"/>
      <c r="FK14" s="38"/>
      <c r="FL14" s="38"/>
      <c r="FM14" s="38"/>
      <c r="FN14" s="38"/>
      <c r="FO14" s="38"/>
      <c r="FP14" s="38"/>
      <c r="FQ14" s="38"/>
      <c r="FR14" s="38"/>
      <c r="FS14" s="38"/>
      <c r="FT14" s="38"/>
      <c r="FU14" s="38"/>
      <c r="FV14" s="38"/>
      <c r="FW14" s="38"/>
      <c r="FX14" s="38"/>
      <c r="FY14" s="38"/>
      <c r="FZ14" s="38"/>
      <c r="GA14" s="38"/>
      <c r="GB14" s="38"/>
      <c r="GC14" s="38"/>
      <c r="GD14" s="38"/>
      <c r="GE14" s="38"/>
      <c r="GF14" s="38"/>
      <c r="GG14" s="38"/>
      <c r="GH14" s="38"/>
      <c r="GI14" s="38"/>
      <c r="GJ14" s="38"/>
      <c r="GK14" s="38"/>
      <c r="GL14" s="38"/>
      <c r="GM14" s="38"/>
      <c r="GN14" s="38"/>
      <c r="GO14" s="38"/>
      <c r="GP14" s="38"/>
      <c r="GQ14" s="38"/>
      <c r="GR14" s="38"/>
      <c r="GS14" s="38"/>
      <c r="GT14" s="38"/>
      <c r="GU14" s="38"/>
      <c r="GV14" s="38"/>
      <c r="GW14" s="38"/>
      <c r="GX14" s="38"/>
      <c r="GY14" s="38"/>
      <c r="GZ14" s="38"/>
      <c r="HA14" s="38"/>
      <c r="HB14" s="38"/>
      <c r="HC14" s="38"/>
      <c r="HD14" s="38"/>
      <c r="HE14" s="38"/>
      <c r="HF14" s="38"/>
      <c r="HG14" s="38"/>
      <c r="HH14" s="38"/>
      <c r="HI14" s="38"/>
      <c r="HJ14" s="38"/>
      <c r="HK14" s="38"/>
      <c r="HL14" s="38"/>
      <c r="HM14" s="38"/>
      <c r="HN14" s="38"/>
      <c r="HO14" s="38"/>
      <c r="HP14" s="38"/>
      <c r="HQ14" s="38"/>
      <c r="HR14" s="38"/>
      <c r="HS14" s="38"/>
      <c r="HT14" s="38"/>
    </row>
    <row r="15" spans="1:228" s="39" customFormat="1" ht="27.6" x14ac:dyDescent="0.25">
      <c r="A15" s="40" t="s">
        <v>47</v>
      </c>
      <c r="B15" s="120" t="s">
        <v>202</v>
      </c>
      <c r="C15" s="121" t="s">
        <v>37</v>
      </c>
      <c r="D15" s="122">
        <v>15</v>
      </c>
      <c r="E15" s="115"/>
      <c r="F15" s="44"/>
      <c r="G15" s="44"/>
      <c r="H15" s="116"/>
      <c r="I15" s="44"/>
      <c r="J15" s="44"/>
      <c r="K15" s="44"/>
      <c r="L15" s="44"/>
      <c r="M15" s="44"/>
      <c r="N15" s="44"/>
      <c r="O15" s="44"/>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c r="CW15" s="38"/>
      <c r="CX15" s="38"/>
      <c r="CY15" s="38"/>
      <c r="CZ15" s="38"/>
      <c r="DA15" s="38"/>
      <c r="DB15" s="38"/>
      <c r="DC15" s="38"/>
      <c r="DD15" s="38"/>
      <c r="DE15" s="38"/>
      <c r="DF15" s="38"/>
      <c r="DG15" s="38"/>
      <c r="DH15" s="38"/>
      <c r="DI15" s="38"/>
      <c r="DJ15" s="38"/>
      <c r="DK15" s="38"/>
      <c r="DL15" s="38"/>
      <c r="DM15" s="38"/>
      <c r="DN15" s="38"/>
      <c r="DO15" s="38"/>
      <c r="DP15" s="38"/>
      <c r="DQ15" s="38"/>
      <c r="DR15" s="38"/>
      <c r="DS15" s="38"/>
      <c r="DT15" s="38"/>
      <c r="DU15" s="38"/>
      <c r="DV15" s="38"/>
      <c r="DW15" s="38"/>
      <c r="DX15" s="38"/>
      <c r="DY15" s="38"/>
      <c r="DZ15" s="38"/>
      <c r="EA15" s="38"/>
      <c r="EB15" s="38"/>
      <c r="EC15" s="38"/>
      <c r="ED15" s="38"/>
      <c r="EE15" s="38"/>
      <c r="EF15" s="38"/>
      <c r="EG15" s="38"/>
      <c r="EH15" s="38"/>
      <c r="EI15" s="38"/>
      <c r="EJ15" s="38"/>
      <c r="EK15" s="38"/>
      <c r="EL15" s="38"/>
      <c r="EM15" s="38"/>
      <c r="EN15" s="38"/>
      <c r="EO15" s="38"/>
      <c r="EP15" s="38"/>
      <c r="EQ15" s="38"/>
      <c r="ER15" s="38"/>
      <c r="ES15" s="38"/>
      <c r="ET15" s="38"/>
      <c r="EU15" s="38"/>
      <c r="EV15" s="38"/>
      <c r="EW15" s="38"/>
      <c r="EX15" s="38"/>
      <c r="EY15" s="38"/>
      <c r="EZ15" s="38"/>
      <c r="FA15" s="38"/>
      <c r="FB15" s="38"/>
      <c r="FC15" s="38"/>
      <c r="FD15" s="38"/>
      <c r="FE15" s="38"/>
      <c r="FF15" s="38"/>
      <c r="FG15" s="38"/>
      <c r="FH15" s="38"/>
      <c r="FI15" s="38"/>
      <c r="FJ15" s="38"/>
      <c r="FK15" s="38"/>
      <c r="FL15" s="38"/>
      <c r="FM15" s="38"/>
      <c r="FN15" s="38"/>
      <c r="FO15" s="38"/>
      <c r="FP15" s="38"/>
      <c r="FQ15" s="38"/>
      <c r="FR15" s="38"/>
      <c r="FS15" s="38"/>
      <c r="FT15" s="38"/>
      <c r="FU15" s="38"/>
      <c r="FV15" s="38"/>
      <c r="FW15" s="38"/>
      <c r="FX15" s="38"/>
      <c r="FY15" s="38"/>
      <c r="FZ15" s="38"/>
      <c r="GA15" s="38"/>
      <c r="GB15" s="38"/>
      <c r="GC15" s="38"/>
      <c r="GD15" s="38"/>
      <c r="GE15" s="38"/>
      <c r="GF15" s="38"/>
      <c r="GG15" s="38"/>
      <c r="GH15" s="38"/>
      <c r="GI15" s="38"/>
      <c r="GJ15" s="38"/>
      <c r="GK15" s="38"/>
      <c r="GL15" s="38"/>
      <c r="GM15" s="38"/>
      <c r="GN15" s="38"/>
      <c r="GO15" s="38"/>
      <c r="GP15" s="38"/>
      <c r="GQ15" s="38"/>
      <c r="GR15" s="38"/>
      <c r="GS15" s="38"/>
      <c r="GT15" s="38"/>
      <c r="GU15" s="38"/>
      <c r="GV15" s="38"/>
      <c r="GW15" s="38"/>
      <c r="GX15" s="38"/>
      <c r="GY15" s="38"/>
      <c r="GZ15" s="38"/>
      <c r="HA15" s="38"/>
      <c r="HB15" s="38"/>
      <c r="HC15" s="38"/>
      <c r="HD15" s="38"/>
      <c r="HE15" s="38"/>
      <c r="HF15" s="38"/>
      <c r="HG15" s="38"/>
      <c r="HH15" s="38"/>
      <c r="HI15" s="38"/>
      <c r="HJ15" s="38"/>
      <c r="HK15" s="38"/>
      <c r="HL15" s="38"/>
      <c r="HM15" s="38"/>
      <c r="HN15" s="38"/>
      <c r="HO15" s="38"/>
      <c r="HP15" s="38"/>
      <c r="HQ15" s="38"/>
      <c r="HR15" s="38"/>
      <c r="HS15" s="38"/>
      <c r="HT15" s="38"/>
    </row>
    <row r="16" spans="1:228" s="39" customFormat="1" x14ac:dyDescent="0.25">
      <c r="A16" s="40" t="s">
        <v>48</v>
      </c>
      <c r="B16" s="120" t="s">
        <v>203</v>
      </c>
      <c r="C16" s="121" t="s">
        <v>37</v>
      </c>
      <c r="D16" s="122">
        <v>30</v>
      </c>
      <c r="E16" s="115"/>
      <c r="F16" s="44"/>
      <c r="G16" s="44"/>
      <c r="H16" s="116"/>
      <c r="I16" s="44"/>
      <c r="J16" s="44"/>
      <c r="K16" s="44"/>
      <c r="L16" s="44"/>
      <c r="M16" s="44"/>
      <c r="N16" s="44"/>
      <c r="O16" s="44"/>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c r="CW16" s="38"/>
      <c r="CX16" s="38"/>
      <c r="CY16" s="38"/>
      <c r="CZ16" s="38"/>
      <c r="DA16" s="38"/>
      <c r="DB16" s="38"/>
      <c r="DC16" s="38"/>
      <c r="DD16" s="38"/>
      <c r="DE16" s="38"/>
      <c r="DF16" s="38"/>
      <c r="DG16" s="38"/>
      <c r="DH16" s="38"/>
      <c r="DI16" s="38"/>
      <c r="DJ16" s="38"/>
      <c r="DK16" s="38"/>
      <c r="DL16" s="38"/>
      <c r="DM16" s="38"/>
      <c r="DN16" s="38"/>
      <c r="DO16" s="38"/>
      <c r="DP16" s="38"/>
      <c r="DQ16" s="38"/>
      <c r="DR16" s="38"/>
      <c r="DS16" s="38"/>
      <c r="DT16" s="38"/>
      <c r="DU16" s="38"/>
      <c r="DV16" s="38"/>
      <c r="DW16" s="38"/>
      <c r="DX16" s="38"/>
      <c r="DY16" s="38"/>
      <c r="DZ16" s="38"/>
      <c r="EA16" s="38"/>
      <c r="EB16" s="38"/>
      <c r="EC16" s="38"/>
      <c r="ED16" s="38"/>
      <c r="EE16" s="38"/>
      <c r="EF16" s="38"/>
      <c r="EG16" s="38"/>
      <c r="EH16" s="38"/>
      <c r="EI16" s="38"/>
      <c r="EJ16" s="38"/>
      <c r="EK16" s="38"/>
      <c r="EL16" s="38"/>
      <c r="EM16" s="38"/>
      <c r="EN16" s="38"/>
      <c r="EO16" s="38"/>
      <c r="EP16" s="38"/>
      <c r="EQ16" s="38"/>
      <c r="ER16" s="38"/>
      <c r="ES16" s="38"/>
      <c r="ET16" s="38"/>
      <c r="EU16" s="38"/>
      <c r="EV16" s="38"/>
      <c r="EW16" s="38"/>
      <c r="EX16" s="38"/>
      <c r="EY16" s="38"/>
      <c r="EZ16" s="38"/>
      <c r="FA16" s="38"/>
      <c r="FB16" s="38"/>
      <c r="FC16" s="38"/>
      <c r="FD16" s="38"/>
      <c r="FE16" s="38"/>
      <c r="FF16" s="38"/>
      <c r="FG16" s="38"/>
      <c r="FH16" s="38"/>
      <c r="FI16" s="38"/>
      <c r="FJ16" s="38"/>
      <c r="FK16" s="38"/>
      <c r="FL16" s="38"/>
      <c r="FM16" s="38"/>
      <c r="FN16" s="38"/>
      <c r="FO16" s="38"/>
      <c r="FP16" s="38"/>
      <c r="FQ16" s="38"/>
      <c r="FR16" s="38"/>
      <c r="FS16" s="38"/>
      <c r="FT16" s="38"/>
      <c r="FU16" s="38"/>
      <c r="FV16" s="38"/>
      <c r="FW16" s="38"/>
      <c r="FX16" s="38"/>
      <c r="FY16" s="38"/>
      <c r="FZ16" s="38"/>
      <c r="GA16" s="38"/>
      <c r="GB16" s="38"/>
      <c r="GC16" s="38"/>
      <c r="GD16" s="38"/>
      <c r="GE16" s="38"/>
      <c r="GF16" s="38"/>
      <c r="GG16" s="38"/>
      <c r="GH16" s="38"/>
      <c r="GI16" s="38"/>
      <c r="GJ16" s="38"/>
      <c r="GK16" s="38"/>
      <c r="GL16" s="38"/>
      <c r="GM16" s="38"/>
      <c r="GN16" s="38"/>
      <c r="GO16" s="38"/>
      <c r="GP16" s="38"/>
      <c r="GQ16" s="38"/>
      <c r="GR16" s="38"/>
      <c r="GS16" s="38"/>
      <c r="GT16" s="38"/>
      <c r="GU16" s="38"/>
      <c r="GV16" s="38"/>
      <c r="GW16" s="38"/>
      <c r="GX16" s="38"/>
      <c r="GY16" s="38"/>
      <c r="GZ16" s="38"/>
      <c r="HA16" s="38"/>
      <c r="HB16" s="38"/>
      <c r="HC16" s="38"/>
      <c r="HD16" s="38"/>
      <c r="HE16" s="38"/>
      <c r="HF16" s="38"/>
      <c r="HG16" s="38"/>
      <c r="HH16" s="38"/>
      <c r="HI16" s="38"/>
      <c r="HJ16" s="38"/>
      <c r="HK16" s="38"/>
      <c r="HL16" s="38"/>
      <c r="HM16" s="38"/>
      <c r="HN16" s="38"/>
      <c r="HO16" s="38"/>
      <c r="HP16" s="38"/>
      <c r="HQ16" s="38"/>
      <c r="HR16" s="38"/>
      <c r="HS16" s="38"/>
      <c r="HT16" s="38"/>
    </row>
    <row r="17" spans="1:228" s="39" customFormat="1" x14ac:dyDescent="0.25">
      <c r="A17" s="119" t="s">
        <v>49</v>
      </c>
      <c r="B17" s="120" t="s">
        <v>204</v>
      </c>
      <c r="C17" s="121" t="s">
        <v>37</v>
      </c>
      <c r="D17" s="122">
        <v>5</v>
      </c>
      <c r="E17" s="115"/>
      <c r="F17" s="44"/>
      <c r="G17" s="44"/>
      <c r="H17" s="116"/>
      <c r="I17" s="44"/>
      <c r="J17" s="44"/>
      <c r="K17" s="44"/>
      <c r="L17" s="44"/>
      <c r="M17" s="44"/>
      <c r="N17" s="44"/>
      <c r="O17" s="44"/>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38"/>
      <c r="FU17" s="38"/>
      <c r="FV17" s="38"/>
      <c r="FW17" s="38"/>
      <c r="FX17" s="38"/>
      <c r="FY17" s="38"/>
      <c r="FZ17" s="38"/>
      <c r="GA17" s="38"/>
      <c r="GB17" s="38"/>
      <c r="GC17" s="38"/>
      <c r="GD17" s="38"/>
      <c r="GE17" s="38"/>
      <c r="GF17" s="38"/>
      <c r="GG17" s="38"/>
      <c r="GH17" s="38"/>
      <c r="GI17" s="38"/>
      <c r="GJ17" s="38"/>
      <c r="GK17" s="38"/>
      <c r="GL17" s="38"/>
      <c r="GM17" s="38"/>
      <c r="GN17" s="38"/>
      <c r="GO17" s="38"/>
      <c r="GP17" s="38"/>
      <c r="GQ17" s="38"/>
      <c r="GR17" s="38"/>
      <c r="GS17" s="38"/>
      <c r="GT17" s="38"/>
      <c r="GU17" s="38"/>
      <c r="GV17" s="38"/>
      <c r="GW17" s="38"/>
      <c r="GX17" s="38"/>
      <c r="GY17" s="38"/>
      <c r="GZ17" s="38"/>
      <c r="HA17" s="38"/>
      <c r="HB17" s="38"/>
      <c r="HC17" s="38"/>
      <c r="HD17" s="38"/>
      <c r="HE17" s="38"/>
      <c r="HF17" s="38"/>
      <c r="HG17" s="38"/>
      <c r="HH17" s="38"/>
      <c r="HI17" s="38"/>
      <c r="HJ17" s="38"/>
      <c r="HK17" s="38"/>
      <c r="HL17" s="38"/>
      <c r="HM17" s="38"/>
      <c r="HN17" s="38"/>
      <c r="HO17" s="38"/>
      <c r="HP17" s="38"/>
      <c r="HQ17" s="38"/>
      <c r="HR17" s="38"/>
      <c r="HS17" s="38"/>
      <c r="HT17" s="38"/>
    </row>
    <row r="18" spans="1:228" s="39" customFormat="1" ht="17.25" customHeight="1" x14ac:dyDescent="0.25">
      <c r="A18" s="40" t="s">
        <v>84</v>
      </c>
      <c r="B18" s="120" t="s">
        <v>205</v>
      </c>
      <c r="C18" s="121" t="s">
        <v>37</v>
      </c>
      <c r="D18" s="122">
        <v>10</v>
      </c>
      <c r="E18" s="115"/>
      <c r="F18" s="44"/>
      <c r="G18" s="44"/>
      <c r="H18" s="116"/>
      <c r="I18" s="44"/>
      <c r="J18" s="44"/>
      <c r="K18" s="44"/>
      <c r="L18" s="44"/>
      <c r="M18" s="44"/>
      <c r="N18" s="44"/>
      <c r="O18" s="44"/>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c r="DL18" s="38"/>
      <c r="DM18" s="38"/>
      <c r="DN18" s="38"/>
      <c r="DO18" s="38"/>
      <c r="DP18" s="38"/>
      <c r="DQ18" s="38"/>
      <c r="DR18" s="38"/>
      <c r="DS18" s="38"/>
      <c r="DT18" s="38"/>
      <c r="DU18" s="38"/>
      <c r="DV18" s="38"/>
      <c r="DW18" s="38"/>
      <c r="DX18" s="38"/>
      <c r="DY18" s="38"/>
      <c r="DZ18" s="38"/>
      <c r="EA18" s="38"/>
      <c r="EB18" s="38"/>
      <c r="EC18" s="38"/>
      <c r="ED18" s="38"/>
      <c r="EE18" s="38"/>
      <c r="EF18" s="38"/>
      <c r="EG18" s="38"/>
      <c r="EH18" s="38"/>
      <c r="EI18" s="38"/>
      <c r="EJ18" s="38"/>
      <c r="EK18" s="38"/>
      <c r="EL18" s="38"/>
      <c r="EM18" s="38"/>
      <c r="EN18" s="38"/>
      <c r="EO18" s="38"/>
      <c r="EP18" s="38"/>
      <c r="EQ18" s="38"/>
      <c r="ER18" s="38"/>
      <c r="ES18" s="38"/>
      <c r="ET18" s="38"/>
      <c r="EU18" s="38"/>
      <c r="EV18" s="38"/>
      <c r="EW18" s="38"/>
      <c r="EX18" s="38"/>
      <c r="EY18" s="38"/>
      <c r="EZ18" s="38"/>
      <c r="FA18" s="38"/>
      <c r="FB18" s="38"/>
      <c r="FC18" s="38"/>
      <c r="FD18" s="38"/>
      <c r="FE18" s="38"/>
      <c r="FF18" s="38"/>
      <c r="FG18" s="38"/>
      <c r="FH18" s="38"/>
      <c r="FI18" s="38"/>
      <c r="FJ18" s="38"/>
      <c r="FK18" s="38"/>
      <c r="FL18" s="38"/>
      <c r="FM18" s="38"/>
      <c r="FN18" s="38"/>
      <c r="FO18" s="38"/>
      <c r="FP18" s="38"/>
      <c r="FQ18" s="38"/>
      <c r="FR18" s="38"/>
      <c r="FS18" s="38"/>
      <c r="FT18" s="38"/>
      <c r="FU18" s="38"/>
      <c r="FV18" s="38"/>
      <c r="FW18" s="38"/>
      <c r="FX18" s="38"/>
      <c r="FY18" s="38"/>
      <c r="FZ18" s="38"/>
      <c r="GA18" s="38"/>
      <c r="GB18" s="38"/>
      <c r="GC18" s="38"/>
      <c r="GD18" s="38"/>
      <c r="GE18" s="38"/>
      <c r="GF18" s="38"/>
      <c r="GG18" s="38"/>
      <c r="GH18" s="38"/>
      <c r="GI18" s="38"/>
      <c r="GJ18" s="38"/>
      <c r="GK18" s="38"/>
      <c r="GL18" s="38"/>
      <c r="GM18" s="38"/>
      <c r="GN18" s="38"/>
      <c r="GO18" s="38"/>
      <c r="GP18" s="38"/>
      <c r="GQ18" s="38"/>
      <c r="GR18" s="38"/>
      <c r="GS18" s="38"/>
      <c r="GT18" s="38"/>
      <c r="GU18" s="38"/>
      <c r="GV18" s="38"/>
      <c r="GW18" s="38"/>
      <c r="GX18" s="38"/>
      <c r="GY18" s="38"/>
      <c r="GZ18" s="38"/>
      <c r="HA18" s="38"/>
      <c r="HB18" s="38"/>
      <c r="HC18" s="38"/>
      <c r="HD18" s="38"/>
      <c r="HE18" s="38"/>
      <c r="HF18" s="38"/>
      <c r="HG18" s="38"/>
      <c r="HH18" s="38"/>
      <c r="HI18" s="38"/>
      <c r="HJ18" s="38"/>
      <c r="HK18" s="38"/>
      <c r="HL18" s="38"/>
      <c r="HM18" s="38"/>
      <c r="HN18" s="38"/>
      <c r="HO18" s="38"/>
      <c r="HP18" s="38"/>
      <c r="HQ18" s="38"/>
      <c r="HR18" s="38"/>
      <c r="HS18" s="38"/>
      <c r="HT18" s="38"/>
    </row>
    <row r="19" spans="1:228" s="39" customFormat="1" ht="41.4" x14ac:dyDescent="0.25">
      <c r="A19" s="40" t="s">
        <v>85</v>
      </c>
      <c r="B19" s="120" t="s">
        <v>206</v>
      </c>
      <c r="C19" s="121" t="s">
        <v>207</v>
      </c>
      <c r="D19" s="122">
        <v>3</v>
      </c>
      <c r="E19" s="115"/>
      <c r="F19" s="44"/>
      <c r="G19" s="44"/>
      <c r="H19" s="116"/>
      <c r="I19" s="44"/>
      <c r="J19" s="44"/>
      <c r="K19" s="44"/>
      <c r="L19" s="44"/>
      <c r="M19" s="44"/>
      <c r="N19" s="44"/>
      <c r="O19" s="44"/>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38"/>
      <c r="HI19" s="38"/>
      <c r="HJ19" s="38"/>
      <c r="HK19" s="38"/>
      <c r="HL19" s="38"/>
      <c r="HM19" s="38"/>
      <c r="HN19" s="38"/>
      <c r="HO19" s="38"/>
      <c r="HP19" s="38"/>
      <c r="HQ19" s="38"/>
      <c r="HR19" s="38"/>
      <c r="HS19" s="38"/>
      <c r="HT19" s="38"/>
    </row>
    <row r="20" spans="1:228" s="39" customFormat="1" ht="27.6" x14ac:dyDescent="0.25">
      <c r="A20" s="119" t="s">
        <v>86</v>
      </c>
      <c r="B20" s="120" t="s">
        <v>208</v>
      </c>
      <c r="C20" s="121" t="s">
        <v>209</v>
      </c>
      <c r="D20" s="122">
        <v>1</v>
      </c>
      <c r="E20" s="115"/>
      <c r="F20" s="44"/>
      <c r="G20" s="44"/>
      <c r="H20" s="116"/>
      <c r="I20" s="44"/>
      <c r="J20" s="44"/>
      <c r="K20" s="44"/>
      <c r="L20" s="44"/>
      <c r="M20" s="44"/>
      <c r="N20" s="44"/>
      <c r="O20" s="44"/>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row>
    <row r="21" spans="1:228" s="55" customFormat="1" x14ac:dyDescent="0.25">
      <c r="A21" s="40" t="s">
        <v>87</v>
      </c>
      <c r="B21" s="76" t="s">
        <v>210</v>
      </c>
      <c r="C21" s="77" t="s">
        <v>209</v>
      </c>
      <c r="D21" s="113">
        <v>1</v>
      </c>
      <c r="E21" s="54"/>
      <c r="F21" s="53"/>
      <c r="G21" s="53"/>
      <c r="H21" s="53"/>
      <c r="I21" s="53"/>
      <c r="J21" s="53"/>
      <c r="K21" s="54"/>
      <c r="L21" s="53"/>
      <c r="M21" s="53"/>
      <c r="N21" s="53"/>
      <c r="O21" s="53"/>
    </row>
    <row r="22" spans="1:228" s="48" customFormat="1" x14ac:dyDescent="0.3">
      <c r="A22" s="40" t="s">
        <v>88</v>
      </c>
      <c r="B22" s="65" t="s">
        <v>211</v>
      </c>
      <c r="C22" s="63" t="s">
        <v>209</v>
      </c>
      <c r="D22" s="114">
        <v>1</v>
      </c>
      <c r="E22" s="66"/>
      <c r="F22" s="64"/>
      <c r="G22" s="64"/>
      <c r="H22" s="67"/>
      <c r="I22" s="67"/>
      <c r="J22" s="64"/>
      <c r="K22" s="66"/>
      <c r="L22" s="64"/>
      <c r="M22" s="64"/>
      <c r="N22" s="64"/>
      <c r="O22" s="64"/>
      <c r="P22" s="47"/>
    </row>
    <row r="23" spans="1:228" s="48" customFormat="1" ht="27.6" x14ac:dyDescent="0.3">
      <c r="A23" s="40" t="s">
        <v>89</v>
      </c>
      <c r="B23" s="132" t="s">
        <v>214</v>
      </c>
      <c r="C23" s="63" t="s">
        <v>45</v>
      </c>
      <c r="D23" s="114">
        <v>1</v>
      </c>
      <c r="E23" s="66"/>
      <c r="F23" s="64"/>
      <c r="G23" s="64"/>
      <c r="H23" s="67"/>
      <c r="I23" s="67"/>
      <c r="J23" s="64"/>
      <c r="K23" s="66"/>
      <c r="L23" s="64"/>
      <c r="M23" s="64"/>
      <c r="N23" s="64"/>
      <c r="O23" s="64"/>
      <c r="P23" s="47"/>
    </row>
    <row r="24" spans="1:228" s="48" customFormat="1" x14ac:dyDescent="0.3">
      <c r="A24" s="119" t="s">
        <v>90</v>
      </c>
      <c r="B24" s="130" t="s">
        <v>212</v>
      </c>
      <c r="C24" s="45" t="s">
        <v>213</v>
      </c>
      <c r="D24" s="43">
        <v>2</v>
      </c>
      <c r="E24" s="66"/>
      <c r="F24" s="64"/>
      <c r="G24" s="64"/>
      <c r="H24" s="67"/>
      <c r="I24" s="67"/>
      <c r="J24" s="64"/>
      <c r="K24" s="66"/>
      <c r="L24" s="64"/>
      <c r="M24" s="64"/>
      <c r="N24" s="64"/>
      <c r="O24" s="64"/>
      <c r="P24" s="47"/>
    </row>
    <row r="25" spans="1:228" x14ac:dyDescent="0.25">
      <c r="A25" s="56"/>
      <c r="B25" s="57"/>
      <c r="C25" s="57"/>
      <c r="D25" s="57"/>
      <c r="E25" s="57"/>
      <c r="F25" s="57"/>
      <c r="G25" s="57"/>
      <c r="H25" s="57"/>
      <c r="I25" s="57"/>
      <c r="J25" s="58" t="s">
        <v>55</v>
      </c>
      <c r="K25" s="16"/>
      <c r="L25" s="17"/>
      <c r="M25" s="17"/>
      <c r="N25" s="17"/>
      <c r="O25" s="17"/>
    </row>
    <row r="26" spans="1:228" x14ac:dyDescent="0.25">
      <c r="B26" s="59"/>
      <c r="C26" s="59"/>
      <c r="D26" s="59"/>
      <c r="E26" s="59"/>
      <c r="F26" s="59"/>
      <c r="G26" s="59"/>
      <c r="H26" s="59"/>
      <c r="I26" s="59"/>
      <c r="J26" s="60"/>
      <c r="K26" s="18"/>
      <c r="L26" s="18"/>
      <c r="M26" s="18"/>
      <c r="N26" s="18"/>
      <c r="O26" s="18"/>
    </row>
    <row r="27" spans="1:228" x14ac:dyDescent="0.25">
      <c r="B27" s="59"/>
      <c r="C27" s="59"/>
      <c r="D27" s="59"/>
      <c r="E27" s="59"/>
      <c r="F27" s="59"/>
      <c r="G27" s="59"/>
      <c r="H27" s="59"/>
      <c r="I27" s="59"/>
      <c r="J27" s="60"/>
      <c r="K27" s="18"/>
      <c r="L27" s="18"/>
      <c r="M27" s="18"/>
      <c r="N27" s="18"/>
      <c r="O27" s="18"/>
    </row>
    <row r="28" spans="1:228" x14ac:dyDescent="0.25">
      <c r="A28" s="150" t="s">
        <v>130</v>
      </c>
      <c r="B28" s="150"/>
      <c r="C28" s="150"/>
      <c r="D28" s="150"/>
      <c r="E28" s="150"/>
      <c r="F28" s="150"/>
      <c r="G28" s="150"/>
      <c r="H28" s="150"/>
      <c r="I28" s="150"/>
      <c r="J28" s="150"/>
      <c r="K28" s="150"/>
      <c r="L28" s="150"/>
      <c r="M28" s="150"/>
      <c r="N28" s="150"/>
      <c r="O28" s="150"/>
    </row>
    <row r="29" spans="1:228" x14ac:dyDescent="0.25">
      <c r="A29" s="150"/>
      <c r="B29" s="150"/>
      <c r="C29" s="150"/>
      <c r="D29" s="150"/>
      <c r="E29" s="150"/>
      <c r="F29" s="150"/>
      <c r="G29" s="150"/>
      <c r="H29" s="150"/>
      <c r="I29" s="150"/>
      <c r="J29" s="150"/>
      <c r="K29" s="150"/>
      <c r="L29" s="150"/>
      <c r="M29" s="150"/>
      <c r="N29" s="150"/>
      <c r="O29" s="150"/>
    </row>
    <row r="30" spans="1:228" x14ac:dyDescent="0.25">
      <c r="A30" s="150"/>
      <c r="B30" s="150"/>
      <c r="C30" s="150"/>
      <c r="D30" s="150"/>
      <c r="E30" s="150"/>
      <c r="F30" s="150"/>
      <c r="G30" s="150"/>
      <c r="H30" s="150"/>
      <c r="I30" s="150"/>
      <c r="J30" s="150"/>
      <c r="K30" s="150"/>
      <c r="L30" s="150"/>
      <c r="M30" s="150"/>
      <c r="N30" s="150"/>
      <c r="O30" s="150"/>
    </row>
    <row r="31" spans="1:228" ht="45.75" customHeight="1" x14ac:dyDescent="0.25">
      <c r="A31" s="150"/>
      <c r="B31" s="150"/>
      <c r="C31" s="150"/>
      <c r="D31" s="150"/>
      <c r="E31" s="150"/>
      <c r="F31" s="150"/>
      <c r="G31" s="150"/>
      <c r="H31" s="150"/>
      <c r="I31" s="150"/>
      <c r="J31" s="150"/>
      <c r="K31" s="150"/>
      <c r="L31" s="150"/>
      <c r="M31" s="150"/>
      <c r="N31" s="150"/>
      <c r="O31" s="150"/>
    </row>
  </sheetData>
  <mergeCells count="18">
    <mergeCell ref="A6:C6"/>
    <mergeCell ref="D6:O6"/>
    <mergeCell ref="A2:O2"/>
    <mergeCell ref="A3:O3"/>
    <mergeCell ref="A4:O4"/>
    <mergeCell ref="A5:C5"/>
    <mergeCell ref="D5:O5"/>
    <mergeCell ref="A28:O31"/>
    <mergeCell ref="A7:C7"/>
    <mergeCell ref="D7:O7"/>
    <mergeCell ref="A8:I8"/>
    <mergeCell ref="L8:M8"/>
    <mergeCell ref="A10:A11"/>
    <mergeCell ref="B10:B11"/>
    <mergeCell ref="C10:C11"/>
    <mergeCell ref="D10:D11"/>
    <mergeCell ref="E10:J10"/>
    <mergeCell ref="K10:O10"/>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C5336-20BE-4C6E-A23D-5D2BCF742F24}">
  <dimension ref="B1:F1"/>
  <sheetViews>
    <sheetView workbookViewId="0"/>
  </sheetViews>
  <sheetFormatPr defaultRowHeight="14.4" x14ac:dyDescent="0.3"/>
  <sheetData>
    <row r="1" spans="2:6" x14ac:dyDescent="0.3">
      <c r="B1" t="s">
        <v>133</v>
      </c>
      <c r="C1" t="b">
        <v>1</v>
      </c>
      <c r="E1" t="b">
        <v>1</v>
      </c>
      <c r="F1" t="b">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4</vt:i4>
      </vt:variant>
      <vt:variant>
        <vt:lpstr>Diapazoni ar nosaukumiem</vt:lpstr>
      </vt:variant>
      <vt:variant>
        <vt:i4>1</vt:i4>
      </vt:variant>
    </vt:vector>
  </HeadingPairs>
  <TitlesOfParts>
    <vt:vector size="5" baseType="lpstr">
      <vt:lpstr>KOPS</vt:lpstr>
      <vt:lpstr>LOK-1</vt:lpstr>
      <vt:lpstr>LOK_2</vt:lpstr>
      <vt:lpstr>XYUSJDNAYGND</vt:lpstr>
      <vt:lpstr>'LOK-1'!Drukas_apgabals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Kornis</dc:creator>
  <cp:lastModifiedBy>Arnis Kalekaurs</cp:lastModifiedBy>
  <dcterms:created xsi:type="dcterms:W3CDTF">2015-06-05T18:19:34Z</dcterms:created>
  <dcterms:modified xsi:type="dcterms:W3CDTF">2024-11-20T10:28:57Z</dcterms:modified>
</cp:coreProperties>
</file>