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TIRGUS_IZPETES\JD_2024\T.I.2024-100 Vieglo automašīnu un furgonu riepu piegāde (AP)\"/>
    </mc:Choice>
  </mc:AlternateContent>
  <xr:revisionPtr revIDLastSave="0" documentId="13_ncr:1_{25C64A4D-DD24-4165-A70B-C9A94DB23758}" xr6:coauthVersionLast="47" xr6:coauthVersionMax="47" xr10:uidLastSave="{00000000-0000-0000-0000-000000000000}"/>
  <bookViews>
    <workbookView xWindow="-28920" yWindow="-120" windowWidth="29040" windowHeight="17520" xr2:uid="{CB3EADBC-E432-B44E-A113-71F1B3C7677E}"/>
  </bookViews>
  <sheets>
    <sheet name="Sheet1" sheetId="1" r:id="rId1"/>
  </sheets>
  <definedNames>
    <definedName name="_xlnm.Print_Area" localSheetId="0">Sheet1!$A$1:$Q$38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30" i="1" s="1"/>
</calcChain>
</file>

<file path=xl/sharedStrings.xml><?xml version="1.0" encoding="utf-8"?>
<sst xmlns="http://schemas.openxmlformats.org/spreadsheetml/2006/main" count="104" uniqueCount="67">
  <si>
    <t>Vienības cena, EUR bez PVN</t>
  </si>
  <si>
    <t>Summa, EUR bez PVN</t>
  </si>
  <si>
    <t>Riepas mērķa pielietojums</t>
  </si>
  <si>
    <t>91Q</t>
  </si>
  <si>
    <t>107N</t>
  </si>
  <si>
    <t>MB Sprinter, VW Crafter, Renault Master</t>
  </si>
  <si>
    <t>Renault Master</t>
  </si>
  <si>
    <t>112/110R</t>
  </si>
  <si>
    <t>115/113R</t>
  </si>
  <si>
    <t>MB Sprinter, VW Crafter</t>
  </si>
  <si>
    <t>Trokšņu līmenis ne augstāks par (db)</t>
  </si>
  <si>
    <t>C</t>
  </si>
  <si>
    <t>VW Transporter</t>
  </si>
  <si>
    <t>Riepu ražošanas gads</t>
  </si>
  <si>
    <t>107/105R</t>
  </si>
  <si>
    <t>Ne vecākas par 24 mēnešiem</t>
  </si>
  <si>
    <t>Rites pretes- tības klase ne mazāka</t>
  </si>
  <si>
    <t>Saķere ar slapju ceļu ne mazāka</t>
  </si>
  <si>
    <t>Slodzes/ ātruma
indekss ne mazāks</t>
  </si>
  <si>
    <t>Pretendenta piedāvāto riepu</t>
  </si>
  <si>
    <t>Ražotājs un modelis</t>
  </si>
  <si>
    <t>Slodzes/ ātruma
indekss</t>
  </si>
  <si>
    <t>Saķere ar slapju ceļu</t>
  </si>
  <si>
    <t>Rites pretes tības klase</t>
  </si>
  <si>
    <t>Trokšņu līmenis (db)</t>
  </si>
  <si>
    <t>Nr.p.k.</t>
  </si>
  <si>
    <t>Riepas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</si>
  <si>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</si>
  <si>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</si>
  <si>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</si>
  <si>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</si>
  <si>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1.    Uzņēmējs &lt;nosaukums un reģistrācijas Nr.&gt; piedāvā:</t>
  </si>
  <si>
    <t>1.1.  jaunas, iepriekš nelietotas, neatjaunotas riepas;</t>
  </si>
  <si>
    <t>1.2. 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</si>
  <si>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 riepas ražošanas datums uz piegādes brīdi ir ne vecāks par 24 (divdesmit četriem) mēnešiem;</t>
  </si>
  <si>
    <t>1.4.  riepas ar riepu sānu malā iestrādātu ANO/EEK vai ES apstiprinājuma marķējumu;</t>
  </si>
  <si>
    <t>TEHNISKĀ SPECIFIKĀCIJA, TEHNISKĀ UN FINANŠU PIEDĀVĀJUMA VEIDNE</t>
  </si>
  <si>
    <t>ETRMA (jā/nē)</t>
  </si>
  <si>
    <r>
      <t xml:space="preserve">3.    </t>
    </r>
    <r>
      <rPr>
        <b/>
        <sz val="12"/>
        <color theme="1"/>
        <rFont val="Times New Roman"/>
        <family val="1"/>
        <charset val="186"/>
      </rPr>
      <t>Riepu piegādes adrese:</t>
    </r>
    <r>
      <rPr>
        <sz val="12"/>
        <color theme="1"/>
        <rFont val="Times New Roman"/>
        <family val="1"/>
        <charset val="186"/>
      </rPr>
      <t xml:space="preserve"> Ilzenes iela 1D, Rīga.</t>
    </r>
  </si>
  <si>
    <r>
      <t xml:space="preserve">4.   </t>
    </r>
    <r>
      <rPr>
        <b/>
        <sz val="12"/>
        <color theme="1"/>
        <rFont val="Times New Roman"/>
        <family val="1"/>
        <charset val="186"/>
      </rPr>
      <t xml:space="preserve"> Riepu garantijas termiņš:</t>
    </r>
    <r>
      <rPr>
        <sz val="12"/>
        <color theme="1"/>
        <rFont val="Times New Roman"/>
        <family val="1"/>
        <charset val="186"/>
      </rPr>
      <t xml:space="preserve"> 24 (divdesmit četri) mēneši no riepu piegādi apliecinoša dokumenta abpusējas parakstīšanas dienas.</t>
    </r>
  </si>
  <si>
    <t>102H</t>
  </si>
  <si>
    <t>Renault Kangoo</t>
  </si>
  <si>
    <t>PEUGEOT E-Rifter</t>
  </si>
  <si>
    <t>2.pielikums</t>
  </si>
  <si>
    <t xml:space="preserve">“Vieglo automašīnu un furgonu riepu piegāde” </t>
  </si>
  <si>
    <t>(identifikācijas Nr.T.I.2024/100)</t>
  </si>
  <si>
    <t>-</t>
  </si>
  <si>
    <t>Informāciju par Pretendenta piedāvātājam riepām atrodama: &lt;norādīt piedāvāto riepu ražotāju mājaslapas adresi/-es&gt; vai piedāvājumam pievienotajos dokumentos atbilstoši tirgus izpētes uzaicinājuma 4.3.punktam.</t>
  </si>
  <si>
    <t>Dacia Duster</t>
  </si>
  <si>
    <t>KIA CEED SW</t>
  </si>
  <si>
    <t>99H</t>
  </si>
  <si>
    <t>1.5.  ziemas riepas bez radzēm (izņemot 3;10poz.);</t>
  </si>
  <si>
    <t>KOPĀ (EUR, bez PVN):</t>
  </si>
  <si>
    <t>Daudzums
(gab.)</t>
  </si>
  <si>
    <t>195/65R15 ziemas riepas</t>
  </si>
  <si>
    <t xml:space="preserve">205/55R16 ziemas riepas </t>
  </si>
  <si>
    <t xml:space="preserve">205/55R16 ziemas riepas (ar radzēm) </t>
  </si>
  <si>
    <t xml:space="preserve">215/65R16 ziemas riepas </t>
  </si>
  <si>
    <t>215/65R17 ziemas riepas</t>
  </si>
  <si>
    <t>195/75R16C ziemas riepas</t>
  </si>
  <si>
    <t>205/65R16C ziemas riepas</t>
  </si>
  <si>
    <t>225/65R16C ziemas riepas</t>
  </si>
  <si>
    <t>235/65R16C ziemas riepas</t>
  </si>
  <si>
    <t>235/65R16C ziemas riepas (ar radzēm)</t>
  </si>
  <si>
    <t>1.7.  vieglo pasažieru automašīnu un furgonu riepas ar ražotāja marķējumu atbilstoši Eiropas Parlamenta un Padomes (EK) Regulas Nr.1222/2009 “Par riepu marķēšanu attiecībā uz degvielas patēriņa efektivitāti un citiem būtiskiem parametriem” prasībām;</t>
  </si>
  <si>
    <t>1.6. Ziemas riepas ir marķētas ar M+S (Mud and Snow – dubļi un sniegs) un ar papildus apzīmējumu - kalnu ar sniegpārslas simbolu un/vai kalnu simbolu.</t>
  </si>
  <si>
    <r>
      <t xml:space="preserve">2.    Uzņēmējs nodrošina veco riepu utilizāciju 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(saņemot jaunas riepas, Pasūtītājs nodod utilizācijai nolietotās riepas, riepas utilizācijai tiek nodotas ar abpusēji parakstītu pieņemšanas-nodošanas aktu 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</si>
</sst>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89FF-2C8E-6046-A5FA-BEE2AE4EC89F}">
  <sheetPr>
    <pageSetUpPr fitToPage="1"/>
  </sheetPr>
  <dimension ref="A1:Q38"/>
  <sheetViews>
    <sheetView showGridLines="0" tabSelected="1" view="pageBreakPreview" zoomScale="80" zoomScaleNormal="91" zoomScaleSheetLayoutView="80" workbookViewId="0">
      <selection activeCell="M7" sqref="M7"/>
    </sheetView>
  </sheetViews>
  <sheetFormatPr defaultColWidth="11" defaultRowHeight="15.75" x14ac:dyDescent="0.25"/>
  <cols>
    <col min="1" max="1" width="7" style="6" bestFit="1" customWidth="1"/>
    <col min="2" max="2" width="26.875" style="6" bestFit="1" customWidth="1"/>
    <col min="3" max="3" width="13.625" style="6" bestFit="1" customWidth="1"/>
    <col min="4" max="4" width="10.125" style="6" bestFit="1" customWidth="1"/>
    <col min="5" max="5" width="8.125" style="6" bestFit="1" customWidth="1"/>
    <col min="6" max="6" width="11.625" style="6" bestFit="1" customWidth="1"/>
    <col min="7" max="7" width="10.125" style="6" customWidth="1"/>
    <col min="8" max="13" width="14.625" style="6" customWidth="1"/>
    <col min="14" max="14" width="30.5" style="6" customWidth="1"/>
    <col min="15" max="16" width="11" style="6"/>
    <col min="17" max="17" width="37.25" style="6" customWidth="1"/>
    <col min="18" max="16384" width="11" style="6"/>
  </cols>
  <sheetData>
    <row r="1" spans="1:17" x14ac:dyDescent="0.25">
      <c r="Q1" s="10" t="s">
        <v>43</v>
      </c>
    </row>
    <row r="2" spans="1:17" x14ac:dyDescent="0.25">
      <c r="G2" s="9"/>
      <c r="H2" s="9"/>
      <c r="I2" s="9"/>
      <c r="J2" s="9"/>
      <c r="K2" s="9"/>
      <c r="L2" s="9"/>
      <c r="M2" s="9"/>
    </row>
    <row r="3" spans="1:17" x14ac:dyDescent="0.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 t="s">
        <v>44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A5" s="18" t="s">
        <v>45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6" t="s">
        <v>31</v>
      </c>
      <c r="L6" s="9"/>
      <c r="M6" s="9"/>
    </row>
    <row r="7" spans="1:17" x14ac:dyDescent="0.25">
      <c r="A7" s="6" t="s">
        <v>32</v>
      </c>
    </row>
    <row r="8" spans="1:17" x14ac:dyDescent="0.25">
      <c r="A8" s="21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5">
      <c r="A9" s="6" t="s">
        <v>34</v>
      </c>
    </row>
    <row r="10" spans="1:17" x14ac:dyDescent="0.25">
      <c r="A10" s="6" t="s">
        <v>35</v>
      </c>
    </row>
    <row r="11" spans="1:17" x14ac:dyDescent="0.25">
      <c r="A11" s="6" t="s">
        <v>51</v>
      </c>
    </row>
    <row r="12" spans="1:17" x14ac:dyDescent="0.25">
      <c r="A12" s="6" t="s">
        <v>65</v>
      </c>
    </row>
    <row r="13" spans="1:17" x14ac:dyDescent="0.25">
      <c r="A13" s="6" t="s">
        <v>64</v>
      </c>
    </row>
    <row r="14" spans="1:17" x14ac:dyDescent="0.25">
      <c r="A14" s="6" t="s">
        <v>66</v>
      </c>
    </row>
    <row r="15" spans="1:17" x14ac:dyDescent="0.25">
      <c r="A15" s="6" t="s">
        <v>38</v>
      </c>
    </row>
    <row r="16" spans="1:17" x14ac:dyDescent="0.25">
      <c r="A16" s="6" t="s">
        <v>39</v>
      </c>
    </row>
    <row r="18" spans="1:17" ht="63" customHeight="1" x14ac:dyDescent="0.25">
      <c r="A18" s="26" t="s">
        <v>25</v>
      </c>
      <c r="B18" s="19" t="s">
        <v>26</v>
      </c>
      <c r="C18" s="19" t="s">
        <v>18</v>
      </c>
      <c r="D18" s="19" t="s">
        <v>16</v>
      </c>
      <c r="E18" s="19" t="s">
        <v>17</v>
      </c>
      <c r="F18" s="19" t="s">
        <v>10</v>
      </c>
      <c r="G18" s="19" t="s">
        <v>53</v>
      </c>
      <c r="H18" s="23" t="s">
        <v>19</v>
      </c>
      <c r="I18" s="24"/>
      <c r="J18" s="24"/>
      <c r="K18" s="24"/>
      <c r="L18" s="24"/>
      <c r="M18" s="25"/>
      <c r="N18" s="19" t="s">
        <v>13</v>
      </c>
      <c r="O18" s="19" t="s">
        <v>0</v>
      </c>
      <c r="P18" s="19" t="s">
        <v>1</v>
      </c>
      <c r="Q18" s="19" t="s">
        <v>2</v>
      </c>
    </row>
    <row r="19" spans="1:17" ht="31.5" x14ac:dyDescent="0.25">
      <c r="A19" s="27"/>
      <c r="B19" s="20"/>
      <c r="C19" s="20"/>
      <c r="D19" s="20"/>
      <c r="E19" s="20"/>
      <c r="F19" s="20"/>
      <c r="G19" s="20"/>
      <c r="H19" s="8" t="s">
        <v>20</v>
      </c>
      <c r="I19" s="8" t="s">
        <v>37</v>
      </c>
      <c r="J19" s="8" t="s">
        <v>21</v>
      </c>
      <c r="K19" s="8" t="s">
        <v>23</v>
      </c>
      <c r="L19" s="8" t="s">
        <v>22</v>
      </c>
      <c r="M19" s="8" t="s">
        <v>24</v>
      </c>
      <c r="N19" s="20"/>
      <c r="O19" s="20"/>
      <c r="P19" s="20"/>
      <c r="Q19" s="20"/>
    </row>
    <row r="20" spans="1:17" ht="33.75" customHeight="1" x14ac:dyDescent="0.25">
      <c r="A20" s="2">
        <v>1</v>
      </c>
      <c r="B20" s="4" t="s">
        <v>54</v>
      </c>
      <c r="C20" s="3" t="s">
        <v>3</v>
      </c>
      <c r="D20" s="3" t="s">
        <v>11</v>
      </c>
      <c r="E20" s="3" t="s">
        <v>11</v>
      </c>
      <c r="F20" s="3">
        <v>73</v>
      </c>
      <c r="G20" s="3">
        <v>116</v>
      </c>
      <c r="H20" s="5"/>
      <c r="I20" s="5"/>
      <c r="J20" s="5"/>
      <c r="K20" s="5"/>
      <c r="L20" s="5"/>
      <c r="M20" s="5"/>
      <c r="N20" s="1" t="s">
        <v>15</v>
      </c>
      <c r="O20" s="7"/>
      <c r="P20" s="7">
        <f t="shared" ref="P20:P29" si="0">O20*G20</f>
        <v>0</v>
      </c>
      <c r="Q20" s="1" t="s">
        <v>41</v>
      </c>
    </row>
    <row r="21" spans="1:17" ht="33.75" customHeight="1" x14ac:dyDescent="0.25">
      <c r="A21" s="2">
        <v>2</v>
      </c>
      <c r="B21" s="4" t="s">
        <v>55</v>
      </c>
      <c r="C21" s="3" t="s">
        <v>3</v>
      </c>
      <c r="D21" s="3" t="s">
        <v>11</v>
      </c>
      <c r="E21" s="3" t="s">
        <v>11</v>
      </c>
      <c r="F21" s="3">
        <v>73</v>
      </c>
      <c r="G21" s="3">
        <v>12</v>
      </c>
      <c r="H21" s="5"/>
      <c r="I21" s="5"/>
      <c r="J21" s="5"/>
      <c r="K21" s="5"/>
      <c r="L21" s="5"/>
      <c r="M21" s="5"/>
      <c r="N21" s="1" t="s">
        <v>15</v>
      </c>
      <c r="O21" s="7"/>
      <c r="P21" s="7">
        <f t="shared" si="0"/>
        <v>0</v>
      </c>
      <c r="Q21" s="1" t="s">
        <v>49</v>
      </c>
    </row>
    <row r="22" spans="1:17" ht="33.75" customHeight="1" x14ac:dyDescent="0.25">
      <c r="A22" s="2">
        <v>3</v>
      </c>
      <c r="B22" s="4" t="s">
        <v>56</v>
      </c>
      <c r="C22" s="3" t="s">
        <v>3</v>
      </c>
      <c r="D22" s="3" t="s">
        <v>46</v>
      </c>
      <c r="E22" s="3" t="s">
        <v>46</v>
      </c>
      <c r="F22" s="3" t="s">
        <v>46</v>
      </c>
      <c r="G22" s="3">
        <v>4</v>
      </c>
      <c r="H22" s="5"/>
      <c r="I22" s="5"/>
      <c r="J22" s="5"/>
      <c r="K22" s="5"/>
      <c r="L22" s="5"/>
      <c r="M22" s="5"/>
      <c r="N22" s="1" t="s">
        <v>15</v>
      </c>
      <c r="O22" s="7"/>
      <c r="P22" s="7">
        <f t="shared" si="0"/>
        <v>0</v>
      </c>
      <c r="Q22" s="1" t="s">
        <v>49</v>
      </c>
    </row>
    <row r="23" spans="1:17" ht="33.75" customHeight="1" x14ac:dyDescent="0.25">
      <c r="A23" s="2">
        <v>4</v>
      </c>
      <c r="B23" s="4" t="s">
        <v>57</v>
      </c>
      <c r="C23" s="3" t="s">
        <v>40</v>
      </c>
      <c r="D23" s="3" t="s">
        <v>11</v>
      </c>
      <c r="E23" s="3" t="s">
        <v>11</v>
      </c>
      <c r="F23" s="3">
        <v>73</v>
      </c>
      <c r="G23" s="3">
        <v>6</v>
      </c>
      <c r="H23" s="5"/>
      <c r="I23" s="5"/>
      <c r="J23" s="5"/>
      <c r="K23" s="5"/>
      <c r="L23" s="5"/>
      <c r="M23" s="5"/>
      <c r="N23" s="1" t="s">
        <v>15</v>
      </c>
      <c r="O23" s="7"/>
      <c r="P23" s="7">
        <f t="shared" si="0"/>
        <v>0</v>
      </c>
      <c r="Q23" s="1" t="s">
        <v>42</v>
      </c>
    </row>
    <row r="24" spans="1:17" ht="33.75" customHeight="1" x14ac:dyDescent="0.25">
      <c r="A24" s="2">
        <v>5</v>
      </c>
      <c r="B24" s="4" t="s">
        <v>58</v>
      </c>
      <c r="C24" s="3" t="s">
        <v>50</v>
      </c>
      <c r="D24" s="3" t="s">
        <v>11</v>
      </c>
      <c r="E24" s="3" t="s">
        <v>11</v>
      </c>
      <c r="F24" s="3">
        <v>73</v>
      </c>
      <c r="G24" s="3">
        <v>4</v>
      </c>
      <c r="H24" s="5"/>
      <c r="I24" s="5"/>
      <c r="J24" s="5"/>
      <c r="K24" s="5"/>
      <c r="L24" s="5"/>
      <c r="M24" s="5"/>
      <c r="N24" s="1" t="s">
        <v>15</v>
      </c>
      <c r="O24" s="7"/>
      <c r="P24" s="7">
        <f t="shared" si="0"/>
        <v>0</v>
      </c>
      <c r="Q24" s="1" t="s">
        <v>48</v>
      </c>
    </row>
    <row r="25" spans="1:17" ht="33.75" customHeight="1" x14ac:dyDescent="0.25">
      <c r="A25" s="2">
        <v>6</v>
      </c>
      <c r="B25" s="4" t="s">
        <v>59</v>
      </c>
      <c r="C25" s="3" t="s">
        <v>4</v>
      </c>
      <c r="D25" s="3" t="s">
        <v>11</v>
      </c>
      <c r="E25" s="3" t="s">
        <v>11</v>
      </c>
      <c r="F25" s="3">
        <v>73</v>
      </c>
      <c r="G25" s="3">
        <v>42</v>
      </c>
      <c r="H25" s="5"/>
      <c r="I25" s="5"/>
      <c r="J25" s="5"/>
      <c r="K25" s="5"/>
      <c r="L25" s="5"/>
      <c r="M25" s="5"/>
      <c r="N25" s="1" t="s">
        <v>15</v>
      </c>
      <c r="O25" s="7"/>
      <c r="P25" s="7">
        <f t="shared" si="0"/>
        <v>0</v>
      </c>
      <c r="Q25" s="1" t="s">
        <v>5</v>
      </c>
    </row>
    <row r="26" spans="1:17" ht="33.75" customHeight="1" x14ac:dyDescent="0.25">
      <c r="A26" s="2">
        <v>7</v>
      </c>
      <c r="B26" s="4" t="s">
        <v>60</v>
      </c>
      <c r="C26" s="3" t="s">
        <v>14</v>
      </c>
      <c r="D26" s="3" t="s">
        <v>11</v>
      </c>
      <c r="E26" s="3" t="s">
        <v>11</v>
      </c>
      <c r="F26" s="3">
        <v>73</v>
      </c>
      <c r="G26" s="3">
        <v>2</v>
      </c>
      <c r="H26" s="5"/>
      <c r="I26" s="5"/>
      <c r="J26" s="5"/>
      <c r="K26" s="5"/>
      <c r="L26" s="5"/>
      <c r="M26" s="5"/>
      <c r="N26" s="1" t="s">
        <v>15</v>
      </c>
      <c r="O26" s="7"/>
      <c r="P26" s="7">
        <f t="shared" si="0"/>
        <v>0</v>
      </c>
      <c r="Q26" s="1" t="s">
        <v>12</v>
      </c>
    </row>
    <row r="27" spans="1:17" ht="33.75" customHeight="1" x14ac:dyDescent="0.25">
      <c r="A27" s="2">
        <v>8</v>
      </c>
      <c r="B27" s="4" t="s">
        <v>61</v>
      </c>
      <c r="C27" s="3" t="s">
        <v>7</v>
      </c>
      <c r="D27" s="3" t="s">
        <v>11</v>
      </c>
      <c r="E27" s="3" t="s">
        <v>11</v>
      </c>
      <c r="F27" s="3">
        <v>73</v>
      </c>
      <c r="G27" s="3">
        <v>28</v>
      </c>
      <c r="H27" s="5"/>
      <c r="I27" s="5"/>
      <c r="J27" s="5"/>
      <c r="K27" s="5"/>
      <c r="L27" s="5"/>
      <c r="M27" s="5"/>
      <c r="N27" s="1" t="s">
        <v>15</v>
      </c>
      <c r="O27" s="7"/>
      <c r="P27" s="7">
        <f t="shared" si="0"/>
        <v>0</v>
      </c>
      <c r="Q27" s="1" t="s">
        <v>6</v>
      </c>
    </row>
    <row r="28" spans="1:17" ht="33.75" customHeight="1" x14ac:dyDescent="0.25">
      <c r="A28" s="2">
        <v>9</v>
      </c>
      <c r="B28" s="4" t="s">
        <v>62</v>
      </c>
      <c r="C28" s="3" t="s">
        <v>8</v>
      </c>
      <c r="D28" s="3" t="s">
        <v>11</v>
      </c>
      <c r="E28" s="3" t="s">
        <v>11</v>
      </c>
      <c r="F28" s="3">
        <v>73</v>
      </c>
      <c r="G28" s="3">
        <v>4</v>
      </c>
      <c r="H28" s="5"/>
      <c r="I28" s="5"/>
      <c r="J28" s="5"/>
      <c r="K28" s="5"/>
      <c r="L28" s="5"/>
      <c r="M28" s="5"/>
      <c r="N28" s="1" t="s">
        <v>15</v>
      </c>
      <c r="O28" s="7"/>
      <c r="P28" s="7">
        <f t="shared" si="0"/>
        <v>0</v>
      </c>
      <c r="Q28" s="1" t="s">
        <v>9</v>
      </c>
    </row>
    <row r="29" spans="1:17" ht="33.75" customHeight="1" x14ac:dyDescent="0.25">
      <c r="A29" s="2">
        <v>10</v>
      </c>
      <c r="B29" s="4" t="s">
        <v>63</v>
      </c>
      <c r="C29" s="3" t="s">
        <v>8</v>
      </c>
      <c r="D29" s="12" t="s">
        <v>46</v>
      </c>
      <c r="E29" s="12" t="s">
        <v>46</v>
      </c>
      <c r="F29" s="13" t="s">
        <v>46</v>
      </c>
      <c r="G29" s="3">
        <v>4</v>
      </c>
      <c r="H29" s="5"/>
      <c r="I29" s="5"/>
      <c r="J29" s="5"/>
      <c r="K29" s="12" t="s">
        <v>46</v>
      </c>
      <c r="L29" s="12" t="s">
        <v>46</v>
      </c>
      <c r="M29" s="13" t="s">
        <v>46</v>
      </c>
      <c r="N29" s="1" t="s">
        <v>15</v>
      </c>
      <c r="O29" s="7"/>
      <c r="P29" s="7">
        <f t="shared" si="0"/>
        <v>0</v>
      </c>
      <c r="Q29" s="1" t="s">
        <v>9</v>
      </c>
    </row>
    <row r="30" spans="1:17" ht="33.75" customHeight="1" x14ac:dyDescent="0.25">
      <c r="A30" s="16" t="s">
        <v>52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5">
        <f>SUM(P20:P29)</f>
        <v>0</v>
      </c>
      <c r="Q30" s="14"/>
    </row>
    <row r="31" spans="1:17" ht="33.75" customHeight="1" x14ac:dyDescent="0.25">
      <c r="A31" s="11"/>
    </row>
    <row r="32" spans="1:17" s="9" customFormat="1" ht="24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" x14ac:dyDescent="0.25">
      <c r="A33" s="6" t="s">
        <v>47</v>
      </c>
    </row>
    <row r="35" spans="1:1" x14ac:dyDescent="0.25">
      <c r="A35" s="6" t="s">
        <v>27</v>
      </c>
    </row>
    <row r="36" spans="1:1" x14ac:dyDescent="0.25">
      <c r="A36" s="6" t="s">
        <v>28</v>
      </c>
    </row>
    <row r="37" spans="1:1" x14ac:dyDescent="0.25">
      <c r="A37" s="6" t="s">
        <v>29</v>
      </c>
    </row>
    <row r="38" spans="1:1" x14ac:dyDescent="0.25">
      <c r="A38" s="6" t="s">
        <v>30</v>
      </c>
    </row>
  </sheetData>
  <mergeCells count="17">
    <mergeCell ref="D18:D19"/>
    <mergeCell ref="A30:O30"/>
    <mergeCell ref="A3:Q3"/>
    <mergeCell ref="A4:Q4"/>
    <mergeCell ref="A5:Q5"/>
    <mergeCell ref="E18:E19"/>
    <mergeCell ref="A8:Q8"/>
    <mergeCell ref="Q18:Q19"/>
    <mergeCell ref="F18:F19"/>
    <mergeCell ref="G18:G19"/>
    <mergeCell ref="H18:M18"/>
    <mergeCell ref="N18:N19"/>
    <mergeCell ref="O18:O19"/>
    <mergeCell ref="P18:P19"/>
    <mergeCell ref="A18:A19"/>
    <mergeCell ref="B18:B19"/>
    <mergeCell ref="C18:C19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Agnese Pažemecka</cp:lastModifiedBy>
  <cp:lastPrinted>2023-11-22T12:28:34Z</cp:lastPrinted>
  <dcterms:created xsi:type="dcterms:W3CDTF">2020-03-05T14:03:56Z</dcterms:created>
  <dcterms:modified xsi:type="dcterms:W3CDTF">2024-10-14T05:54:56Z</dcterms:modified>
</cp:coreProperties>
</file>