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PersonInfo\IVD\IEPIRKUMI\ATKLATI_KONKURSI\2024\RŪ-2024_164 References materiālu un ķīmisko reaģentu piegāde (MS)\Nolikums\"/>
    </mc:Choice>
  </mc:AlternateContent>
  <xr:revisionPtr revIDLastSave="0" documentId="13_ncr:1_{B669107D-0DD5-4B63-BDAD-60FAB37D20A3}" xr6:coauthVersionLast="47" xr6:coauthVersionMax="47" xr10:uidLastSave="{00000000-0000-0000-0000-000000000000}"/>
  <bookViews>
    <workbookView xWindow="-108" yWindow="-108" windowWidth="23256" windowHeight="12576" activeTab="1" xr2:uid="{6F292792-AD4B-45F5-BD81-60156B12C709}"/>
  </bookViews>
  <sheets>
    <sheet name="1_References materiāli" sheetId="1" r:id="rId1"/>
    <sheet name="2_Ķīmiskie reaģenti" sheetId="4" r:id="rId2"/>
  </sheets>
  <definedNames>
    <definedName name="_Hlk160802001" localSheetId="1">'2_Ķīmiskie reaģenti'!$A$138</definedName>
    <definedName name="_Hlk1686770" localSheetId="0">'1_References materiāli'!#REF!</definedName>
    <definedName name="_Hlk1686770" localSheetId="1">'2_Ķīmiskie reaģenti'!#REF!</definedName>
    <definedName name="_Hlk1686882" localSheetId="1">'2_Ķīmiskie reaģenti'!$A$19</definedName>
    <definedName name="_Hlk1686905" localSheetId="1">'2_Ķīmiskie reaģenti'!$A$32</definedName>
    <definedName name="_Hlk3148348" localSheetId="1">'2_Ķīmiskie reaģenti'!$B$62</definedName>
    <definedName name="_Hlk3150188" localSheetId="1">'2_Ķīmiskie reaģenti'!$A$108</definedName>
    <definedName name="_Hlk36652252" localSheetId="0">'1_References materiāli'!#REF!</definedName>
    <definedName name="_Hlk36652252" localSheetId="1">'2_Ķīmiskie reaģenti'!#REF!</definedName>
    <definedName name="_Hlk36821557" localSheetId="1">'2_Ķīmiskie reaģenti'!$B$103</definedName>
    <definedName name="_Hlk5959286" localSheetId="0">'1_References materiāli'!#REF!</definedName>
    <definedName name="_Hlk5959286" localSheetId="1">'2_Ķīmiskie reaģenti'!#REF!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1" i="4" l="1"/>
  <c r="F93" i="1"/>
</calcChain>
</file>

<file path=xl/sharedStrings.xml><?xml version="1.0" encoding="utf-8"?>
<sst xmlns="http://schemas.openxmlformats.org/spreadsheetml/2006/main" count="1415" uniqueCount="530">
  <si>
    <t>Nr. p.k</t>
  </si>
  <si>
    <t>Preču nosaukums</t>
  </si>
  <si>
    <t>Viena iepakojuma tilpums, svars vai skaits</t>
  </si>
  <si>
    <t>Alumīnija standarts 1000 mg/L CertiPUR®</t>
  </si>
  <si>
    <t>100 mL</t>
  </si>
  <si>
    <t>500 mL</t>
  </si>
  <si>
    <t>1000 mL</t>
  </si>
  <si>
    <t>Amonija sulfāts 99,9999% Suprapur® Merck</t>
  </si>
  <si>
    <t>25 g</t>
  </si>
  <si>
    <t>Buferšķīdums pH 4,00 CertiPUR®</t>
  </si>
  <si>
    <t>2000 mL</t>
  </si>
  <si>
    <t>Buferšķīdums pH 7,00 CertiPUR®</t>
  </si>
  <si>
    <t>Buferšķīdums pH 10,00 CertiPUR®</t>
  </si>
  <si>
    <t>Cinka standarts 1000 mg/L CertiPUR®</t>
  </si>
  <si>
    <t>COD standarts 1000 mg/L CRM</t>
  </si>
  <si>
    <t>300 mL</t>
  </si>
  <si>
    <t>COD standarts 50000 mg/L CRM</t>
  </si>
  <si>
    <t>Notekūdeņu dūņas - ekstrahējamie metāli, sertificēts references materiāls LGC 6181, ICP/AAS (As, Cd, Cr, Cu, Fe, Pb, Mn, Hg, Ni, Ag, Zn) cietā formā</t>
  </si>
  <si>
    <t>100 g</t>
  </si>
  <si>
    <t>Dzelzs standarts 1000 mg/L CertiPUR®</t>
  </si>
  <si>
    <t>200 mL</t>
  </si>
  <si>
    <t>EDTA dinātrija sāls, 0,1 M</t>
  </si>
  <si>
    <t>250 mL</t>
  </si>
  <si>
    <t>1 iepakojums (20gab.x 20 mL)</t>
  </si>
  <si>
    <t>1 mL</t>
  </si>
  <si>
    <t>Fluorīda standarts 1000 mg/L CertiPUR®</t>
  </si>
  <si>
    <t>Formaldehīds IC standarts analytical</t>
  </si>
  <si>
    <t>Formazīna standartšķīdums, 100 NTU, Hach, kat. Nr. 2660242</t>
  </si>
  <si>
    <t>Formazīna standartšķidumu komplekts (turbidimetra kalibŗēšanai, 0,1; 20; 100; 800 NDV), Hach, kat. Nr.  2659405)</t>
  </si>
  <si>
    <t>1 komplekts</t>
  </si>
  <si>
    <t>Hroma standarts 1000 mg/L CertiPUR®</t>
  </si>
  <si>
    <t>ICP multielementu standarts IV CertiPUR®</t>
  </si>
  <si>
    <t>ICP multielementu standarts XVI CertiPUR®</t>
  </si>
  <si>
    <t>Kadmija standarts 1000 mg/L CertiPUR®</t>
  </si>
  <si>
    <t>Kālija dihromāta fiksanāls 0,1N Titrisol®</t>
  </si>
  <si>
    <t>80 g</t>
  </si>
  <si>
    <t>5 x 100 mL</t>
  </si>
  <si>
    <t>Ampula (1 gab)</t>
  </si>
  <si>
    <t>Kālija standarts 1000 mg/L CertiPUR®</t>
  </si>
  <si>
    <t>50 g</t>
  </si>
  <si>
    <t>Krāsainības standarts HAZEN 500 CertiPuR</t>
  </si>
  <si>
    <t>L-Glutamīnskābe bioķīmijai, ≥ 99%</t>
  </si>
  <si>
    <t>250 g</t>
  </si>
  <si>
    <t>5 mL</t>
  </si>
  <si>
    <t>Magnija standarts 1000 mg/L CertiPUR®</t>
  </si>
  <si>
    <t>Mangāna standarts 1000 mg/L CertiPUR®</t>
  </si>
  <si>
    <t>Nātrija dodecilsulfāts 99% GR</t>
  </si>
  <si>
    <t>Nātrija hlorīda fiksanāls 0,1M Titrisol®</t>
  </si>
  <si>
    <t>Nātrija karbonāta fiksanāls 0,05M Titrisol®</t>
  </si>
  <si>
    <t>1 gab.</t>
  </si>
  <si>
    <t>Nātrija oksalāts SRM</t>
  </si>
  <si>
    <t>60 g</t>
  </si>
  <si>
    <t>60g</t>
  </si>
  <si>
    <t>Nātrija standarts 1000 mg/L CertiPUR®</t>
  </si>
  <si>
    <t>n-Dekāns, analītiskais standarts, ≥99 % Sigma Aldrich kat. Nr.442669</t>
  </si>
  <si>
    <t>1mL</t>
  </si>
  <si>
    <t>1 g</t>
  </si>
  <si>
    <t>n-Heksadekāns, ≥ 99,5% Merck kat. Nr. 8.20633</t>
  </si>
  <si>
    <t>n-Tetrakontāns, analītiskais standarts,  ≥95% Sigma Aldrich kat. Nr 87087</t>
  </si>
  <si>
    <t>Niķeļa standarts 1000 mg/L CertiPUR®</t>
  </si>
  <si>
    <t>Nitrāta standarts 1000 mg/L CertiPUR®</t>
  </si>
  <si>
    <t>Nitrīta standarts 1000 mg/L CertiPUR®</t>
  </si>
  <si>
    <t>Sālsskābes fiksanāls 0,1M Titrisol®</t>
  </si>
  <si>
    <t>8 gab</t>
  </si>
  <si>
    <t>2 gab</t>
  </si>
  <si>
    <t>Sulfāta standarts 1000 mg/L CertiPUR®</t>
  </si>
  <si>
    <t>Svina standarts 1000 mg/L CertiPUR®</t>
  </si>
  <si>
    <t>Vara standarts 1000 mg/L CertiPUR®</t>
  </si>
  <si>
    <t>Antimona standarts 1000 mg/L CertiPUR®</t>
  </si>
  <si>
    <t>Arsēna standarts 1000 mg/L CertiPUR®</t>
  </si>
  <si>
    <t>Dzīvsudraba standarts 1000 mg/L CertiPUR®</t>
  </si>
  <si>
    <t>Selēna standarts 1000 mg/L CertiPUR®</t>
  </si>
  <si>
    <t>Fosfāta standarts 1000 mg/L CertiPUR®</t>
  </si>
  <si>
    <t>Hlorīdu standarts 1000 mg/L CertiPUR®</t>
  </si>
  <si>
    <t>References materiālu piegādes kritēriji:</t>
  </si>
  <si>
    <r>
      <t xml:space="preserve">Kālija hidrogenftalāts (volumetric standard) SRM CertiPUR®, </t>
    </r>
    <r>
      <rPr>
        <i/>
        <sz val="12"/>
        <color theme="1"/>
        <rFont val="Times New Roman"/>
        <family val="1"/>
        <charset val="186"/>
      </rPr>
      <t>MERCK</t>
    </r>
  </si>
  <si>
    <r>
      <t xml:space="preserve">Kālija hlorīda šķīdums (0.015 mS/cm) SRM CertiPUR®, </t>
    </r>
    <r>
      <rPr>
        <i/>
        <sz val="12"/>
        <color theme="1"/>
        <rFont val="Times New Roman"/>
        <family val="1"/>
        <charset val="186"/>
      </rPr>
      <t>MERCK</t>
    </r>
  </si>
  <si>
    <r>
      <t xml:space="preserve">Kālija jodāts (volumetric standard) SRM CertiPUR®®, </t>
    </r>
    <r>
      <rPr>
        <i/>
        <sz val="12"/>
        <color theme="1"/>
        <rFont val="Times New Roman"/>
        <family val="1"/>
        <charset val="186"/>
      </rPr>
      <t>MERCK</t>
    </r>
  </si>
  <si>
    <r>
      <t>Kālija nitrāts</t>
    </r>
    <r>
      <rPr>
        <vertAlign val="subscript"/>
        <sz val="12"/>
        <color theme="1"/>
        <rFont val="Times New Roman"/>
        <family val="1"/>
        <charset val="186"/>
      </rPr>
      <t xml:space="preserve">  </t>
    </r>
    <r>
      <rPr>
        <sz val="12"/>
        <color theme="1"/>
        <rFont val="Times New Roman"/>
        <family val="1"/>
        <charset val="186"/>
      </rPr>
      <t>suprapure 99,99%,GR</t>
    </r>
  </si>
  <si>
    <r>
      <t>Nātrija nitrāts</t>
    </r>
    <r>
      <rPr>
        <vertAlign val="subscript"/>
        <sz val="12"/>
        <color theme="1"/>
        <rFont val="Times New Roman"/>
        <family val="1"/>
        <charset val="186"/>
      </rPr>
      <t xml:space="preserve">  </t>
    </r>
    <r>
      <rPr>
        <sz val="12"/>
        <color theme="1"/>
        <rFont val="Times New Roman"/>
        <family val="1"/>
        <charset val="186"/>
      </rPr>
      <t>suprapure 99,99%,GR</t>
    </r>
  </si>
  <si>
    <t>Reaģenta tīrības pakāpe</t>
  </si>
  <si>
    <t>p.a. </t>
  </si>
  <si>
    <t>5g / 10g</t>
  </si>
  <si>
    <t>30 g</t>
  </si>
  <si>
    <t>1-naphthyl-phosphate disodium salt</t>
  </si>
  <si>
    <t>p.a.</t>
  </si>
  <si>
    <t>1g</t>
  </si>
  <si>
    <t>10 g</t>
  </si>
  <si>
    <t>2,4,6-Tri(2-piridil)-1,3,5-Triazīns.</t>
  </si>
  <si>
    <t>5 g</t>
  </si>
  <si>
    <t>1 L/ 2,5 L</t>
  </si>
  <si>
    <t>10 L</t>
  </si>
  <si>
    <t>Smeg Acidglass C2</t>
  </si>
  <si>
    <t>5 L</t>
  </si>
  <si>
    <t>4-Aminoantipirīns</t>
  </si>
  <si>
    <t>Alizarīna kompleksons, ind.</t>
  </si>
  <si>
    <t>Amonija hidroksīds, 25 %</t>
  </si>
  <si>
    <t>Amonija hlorīds Merck Kat.Nr. 1.01145</t>
  </si>
  <si>
    <t>Emsure®, ACS, ISO Reag</t>
  </si>
  <si>
    <t>500 g/ 1000 g</t>
  </si>
  <si>
    <t>8 kg</t>
  </si>
  <si>
    <t>500 g</t>
  </si>
  <si>
    <t>1000 g</t>
  </si>
  <si>
    <t>Askorbīnskābe</t>
  </si>
  <si>
    <t>1,5 kg</t>
  </si>
  <si>
    <t>b-glicerofosfāta nātrija sāls pentahidrāts</t>
  </si>
  <si>
    <t>100g</t>
  </si>
  <si>
    <t>Bārija difenilamīna sulfonāts (DFD)</t>
  </si>
  <si>
    <t>Bārija hlorīds dihidrāts, Merck kat.Nr. 1.01719</t>
  </si>
  <si>
    <t>Emsure®</t>
  </si>
  <si>
    <t>500 g/100 g</t>
  </si>
  <si>
    <t>Borskābe</t>
  </si>
  <si>
    <t>5 kg</t>
  </si>
  <si>
    <t>Bromkrezola zaļais</t>
  </si>
  <si>
    <t>-</t>
  </si>
  <si>
    <t>Devarda kausējums</t>
  </si>
  <si>
    <t>D+glikoze, b/ūd, 97,5%</t>
  </si>
  <si>
    <t>Dzīvsudraba sulfāts</t>
  </si>
  <si>
    <t>Dzelzs hlorīda heksahidrāts</t>
  </si>
  <si>
    <t xml:space="preserve">25g </t>
  </si>
  <si>
    <t>25g</t>
  </si>
  <si>
    <t>EDTA dinātrija sāls, dihidrāts</t>
  </si>
  <si>
    <t>Eriohrommelnais, ind.</t>
  </si>
  <si>
    <t>Etiķskābe konc. &gt; 99,8%</t>
  </si>
  <si>
    <t>1 L</t>
  </si>
  <si>
    <t>Fenolftaleīns, ind.</t>
  </si>
  <si>
    <t>Florisils, 60-100 mesh, kolonnu hromatogrāfijai</t>
  </si>
  <si>
    <t>Formaldehīds 36-38%</t>
  </si>
  <si>
    <t xml:space="preserve"> p.a.</t>
  </si>
  <si>
    <t>Glicerīns</t>
  </si>
  <si>
    <t>Heksametilēntetramīns (Urotropīns)</t>
  </si>
  <si>
    <t>Hidroksilamonija hlorīds</t>
  </si>
  <si>
    <t>Jods krist. ≥99,8%</t>
  </si>
  <si>
    <t xml:space="preserve">100 g </t>
  </si>
  <si>
    <t>Kadmija granulas, izmēri 0,3-1,6 mm, Merck, kat. Nr. 1.02001.</t>
  </si>
  <si>
    <t>Kalcija hlorīds</t>
  </si>
  <si>
    <t>Kalkonkarboksilskābe,metālindikators,ind.  (HSN)</t>
  </si>
  <si>
    <t> p.a.</t>
  </si>
  <si>
    <t>5g</t>
  </si>
  <si>
    <t>Kālija antimonil tartrāta hemihidrāts</t>
  </si>
  <si>
    <t>Kālija bromāts</t>
  </si>
  <si>
    <t>Kālija bromīds</t>
  </si>
  <si>
    <t>200 g</t>
  </si>
  <si>
    <t>Kālija dihidrogenfosfāts</t>
  </si>
  <si>
    <t>Kālija dihromāts</t>
  </si>
  <si>
    <t>500g</t>
  </si>
  <si>
    <t xml:space="preserve">Kālija dihromāts </t>
  </si>
  <si>
    <t>tehn.</t>
  </si>
  <si>
    <t>1000g</t>
  </si>
  <si>
    <t>Kālija heksacianoferāts(III)</t>
  </si>
  <si>
    <t>Kālija hidrogenfosfāts</t>
  </si>
  <si>
    <t>Kālija hidroksīds</t>
  </si>
  <si>
    <t>Kālija hlorīds</t>
  </si>
  <si>
    <t>2 kg</t>
  </si>
  <si>
    <t>Kālija hromāts</t>
  </si>
  <si>
    <t>Kālija jodīds</t>
  </si>
  <si>
    <t>Kālija nātrija tartrāts</t>
  </si>
  <si>
    <t>3 kg</t>
  </si>
  <si>
    <t>Kālija sulfāts</t>
  </si>
  <si>
    <t>Kobalta dihlorīda heksahidrāts, ≥99%</t>
  </si>
  <si>
    <t>GR</t>
  </si>
  <si>
    <t>Lantāna nitrāts heksahidrāts</t>
  </si>
  <si>
    <t>Magnija hlorīds heksahidrāts</t>
  </si>
  <si>
    <t>250g/500g</t>
  </si>
  <si>
    <t>1 kg</t>
  </si>
  <si>
    <t>For graphite fumace </t>
  </si>
  <si>
    <t>50 mL</t>
  </si>
  <si>
    <t>Magnija sulfāts heptahidrāts, ≥99 %  Merck  Kat.Nr.1.05886</t>
  </si>
  <si>
    <t>Emsure ACS</t>
  </si>
  <si>
    <t>500 g/1000g</t>
  </si>
  <si>
    <t>≥99.9%</t>
  </si>
  <si>
    <t>2,5 L</t>
  </si>
  <si>
    <t>Metilēnzilais ,ind.</t>
  </si>
  <si>
    <t>- </t>
  </si>
  <si>
    <t>Metiloranžs, ind.</t>
  </si>
  <si>
    <t>Metilsarkanais, ind.</t>
  </si>
  <si>
    <t>Mikrokristāliskā celuloze, daļiņu izmērs 20 µm, Sigma Aldrich kat Nr. S3504</t>
  </si>
  <si>
    <t>N-(1-Naftil)etilēndiamīna dihidrohlorīds</t>
  </si>
  <si>
    <t>N,N-Dietil-1,4-fenilēndiamonija sulfāts (DFD)</t>
  </si>
  <si>
    <t>Nātrija citrāts dihidrāts</t>
  </si>
  <si>
    <t>Nātrija dihlorizocianourāts, dihidrāts</t>
  </si>
  <si>
    <t>Nātrija dodecilsulfāts</t>
  </si>
  <si>
    <t>Nātrija fluorīds</t>
  </si>
  <si>
    <t>Nātrija hidrogenfosfāts  b/ūd</t>
  </si>
  <si>
    <t>1500 g</t>
  </si>
  <si>
    <t>Nātrija hidrogenkarbonāts</t>
  </si>
  <si>
    <t>Nātrija hidroksīds</t>
  </si>
  <si>
    <t>100 kg</t>
  </si>
  <si>
    <t>Nātrija hlorīds</t>
  </si>
  <si>
    <t>500 g/1000 g</t>
  </si>
  <si>
    <t>Nātrija karbonāts b/ūd</t>
  </si>
  <si>
    <t>Nātrija nitrīts</t>
  </si>
  <si>
    <t>Nātrija nitroprusīds, dihidrāts</t>
  </si>
  <si>
    <t>Nātrija salicilāts</t>
  </si>
  <si>
    <t>6 kg</t>
  </si>
  <si>
    <t>Nātrija sulfāts  b/ūd</t>
  </si>
  <si>
    <t>Nātrija sulfāts, bezūdens granulētais organisko savienojumu mikrodaudzumu noteikšanai, Merck Kat.Nr. 1.06639</t>
  </si>
  <si>
    <t xml:space="preserve"> 5 kg</t>
  </si>
  <si>
    <t>Nātrija sulfāts, bezūdens, Merck Kat.Nr. 1.06649</t>
  </si>
  <si>
    <t>Nātrija sulfīts</t>
  </si>
  <si>
    <t xml:space="preserve">Nātrija tiosulfāta pentahidrāts </t>
  </si>
  <si>
    <t xml:space="preserve">n-Aliltiourīnviela </t>
  </si>
  <si>
    <t>for syntesis</t>
  </si>
  <si>
    <t>50g</t>
  </si>
  <si>
    <t>Ortofosforskābe, 85 %</t>
  </si>
  <si>
    <t>pH indikatorstrēmeles pH 0-14 Universālindikators</t>
  </si>
  <si>
    <t>100 gab./iep.</t>
  </si>
  <si>
    <t>1 iepakojums (100 gab)</t>
  </si>
  <si>
    <t>For graphite furnace AAS</t>
  </si>
  <si>
    <t>50mL</t>
  </si>
  <si>
    <t>Pirokatehīnvioletais, ind.</t>
  </si>
  <si>
    <t> -</t>
  </si>
  <si>
    <t>Salicilskābe</t>
  </si>
  <si>
    <t xml:space="preserve">250 g </t>
  </si>
  <si>
    <t>Sālsskābe 35%</t>
  </si>
  <si>
    <t>Sālsskābe,0,1 M</t>
  </si>
  <si>
    <t>fiksanāls</t>
  </si>
  <si>
    <t>ampula (1 gab).</t>
  </si>
  <si>
    <t>Sērskābe</t>
  </si>
  <si>
    <t>60 L</t>
  </si>
  <si>
    <t>Sērskābe, 95-97%</t>
  </si>
  <si>
    <t>Silikagels 100 CC, kolonnu hromatogrāfijai </t>
  </si>
  <si>
    <t>0,063-0,2 mm</t>
  </si>
  <si>
    <t>Skudrskābe, 85% </t>
  </si>
  <si>
    <t>For trace analysis</t>
  </si>
  <si>
    <t>2 L</t>
  </si>
  <si>
    <t xml:space="preserve">Slāpekļskābe, 65% </t>
  </si>
  <si>
    <t>1 L/2,5 L</t>
  </si>
  <si>
    <t>Stearīnskābe, ≥97% Merck kat. Nr.8.00673</t>
  </si>
  <si>
    <t>Stearīnskābe, ≥98,5% SigmaAldrich S4751-5</t>
  </si>
  <si>
    <t>GC</t>
  </si>
  <si>
    <t>Sudraba nitrāts</t>
  </si>
  <si>
    <t>Sudraba sulfāts</t>
  </si>
  <si>
    <t>p.a</t>
  </si>
  <si>
    <t>Sulfanilamīds, ≥98 %</t>
  </si>
  <si>
    <t>Titāna dioksīds</t>
  </si>
  <si>
    <t>Trietanolamīns</t>
  </si>
  <si>
    <t>Ūdeņraža peroksīds, 30-35 %</t>
  </si>
  <si>
    <t>Vara sulfāts pentahidrāts</t>
  </si>
  <si>
    <t xml:space="preserve">pH ektroda tīrīšanas šķīdums regulārai apkopei </t>
  </si>
  <si>
    <t>3M KCl ar AgCl , pH elektroda uzpildīšanai</t>
  </si>
  <si>
    <t>WTW oksim. elektrolīta šķ.</t>
  </si>
  <si>
    <t>150  mL</t>
  </si>
  <si>
    <t>WTW oksim.tīrīš.šķ.</t>
  </si>
  <si>
    <t>30 mL</t>
  </si>
  <si>
    <t>25 gab.iepak.</t>
  </si>
  <si>
    <t>Mucasol®</t>
  </si>
  <si>
    <t>2.pielikums</t>
  </si>
  <si>
    <t>TEHNISKĀ SPECIFIKĀCIJA - TEHNISKAIS UN FINANŠU  PIEDĀVĀJUMS (veidne)</t>
  </si>
  <si>
    <t>1. References materiāli ar izsekojamību līdz NIST un sertificēti references materiāli (SRM). References materiālu ražotājiem jānodrošina ISO 17034:2016 prasības. References materiāliem, kuri nav izsekojami līdz NIST jāizpilda norādītās prasības.</t>
  </si>
  <si>
    <t>2. Sertifikātiem jāaatbilst ISO Guide 31 un ISO Guide 35 prasībām. Sertifikātus piegādāt elektroniski e-pastā.</t>
  </si>
  <si>
    <t>3. DDL (elektroniski piegādes laikā);</t>
  </si>
  <si>
    <t>4. Derīguma termiņš – vismaz 2/3 no derīguma termiņa, bet ne mazāks par 6 mēnešiem; Norādītais vielu tilpums/svars var veidoties no vairākiem iepakojumiem. Vielas, kurām nav pieejami prasītie iepakojumi, atļauts piedāvāt tuvāko tehniskajā specifikācijā norādīto iepakojuma svaru/tilpumu, kādu piedāvā ražotājs. Oriģināliesaiņojums (nepārfasēti).</t>
  </si>
  <si>
    <t>5. Norādīto preču ražotāja vietā var piedāvāt ekvivalentus, izpildot norādītā ražotāja preču sastāvu un nodrošinot tādus pašus vai garākus lietošanas derīguma termiņus.</t>
  </si>
  <si>
    <t>6. Preču piegāde tiek veikta atsevišķās partijās saskaņā ar pircēja pasūtījumiem. Preču partiju piegāde jāveic ne ilgāk kā 30 (trīsdesmit) kalendāro dienu laikā no pasūtījuma saņemšanas dienas. Ja rodas neparedzēti apstākļi, preču piegādātājam pircējs jābrīdina par paredzamo piegādes laiku, bet tas nedrīkst pārsniegt 60 (sešdesmit) kalendārās dienas.</t>
  </si>
  <si>
    <t>7. Preču piegāde jānodrošina Bauskas 209, Rīga vai Dzintara iela 60, Rīga.</t>
  </si>
  <si>
    <t>Amonija standarts 1000 mg/L CertiPUR®</t>
  </si>
  <si>
    <t>D-glikoze, 1000mg/L</t>
  </si>
  <si>
    <t>EDTA dinātrija sāls fiksanāls 0,1 M</t>
  </si>
  <si>
    <t>EVS standartšķīdums, KCl, 1413 µS/cm,</t>
  </si>
  <si>
    <t>Fenola šķīdums (certified reference material) 500 µg/ml, Sigma Aldrich Kat.nr. 40063</t>
  </si>
  <si>
    <t>Fenola šķīdums ūdenī (certified reference material) 1000mg/L Labsert PL100.1000W</t>
  </si>
  <si>
    <t xml:space="preserve">Formaldehyde, 1000 µg/mL in Water, 1 ml </t>
  </si>
  <si>
    <t>Kālija permanganāta šķīdums 0,02M, Titripur®</t>
  </si>
  <si>
    <t>Nātrija dodecilsulfāts/nātrija laurilsulfāts, references materiāls, Supelco, PHR1949</t>
  </si>
  <si>
    <t>Nātrija nitrīts ≥ 98 %, GR</t>
  </si>
  <si>
    <t>Nātrija salicilāts ≥ 99,5% GR</t>
  </si>
  <si>
    <t>Nātrija tiosulfāta fiksanāls, 0,1M Titrisol®</t>
  </si>
  <si>
    <t>n-Alkānu standartšķīdums no 16  komponentēm (ISO 9377-2), 50 mg/L heksānā CPA Chem Kat. Nr. F109781</t>
  </si>
  <si>
    <t>Sērskābes fiksanāls 0,05M Titrisol®</t>
  </si>
  <si>
    <t>Minerāleļļas standartšķīdums, A un B tipa maisījums, koncentrācija 10 g/L heptānā (ISO 9377-2), CPA Chem Kat. Nr. F675870</t>
  </si>
  <si>
    <t>References standarts dīzeļ:smēreļlas maisijums ( 1:1)  (ISO 9377-2) CPA Chem Kat. Nr. F109631</t>
  </si>
  <si>
    <t>Kvalitātes kontroles standartšķīdums no minerāleļļām, 2 komponentes, 1000 mg/L acetonā, CPA Chem Kat. Nr. F145091</t>
  </si>
  <si>
    <t>References materiāls ekstrahējamām vielām - eļļas un smērvielu standarts,  1000 µg/mL</t>
  </si>
  <si>
    <t>Kvalitātes kontroles standartšķīdums florisila pārbaudei no minerāleļļām, 2 komponentes, 1000 mg/L heksānā, CPA Chem Kat. Nr. F109651</t>
  </si>
  <si>
    <r>
      <t xml:space="preserve">Kalcija standarts 1000 mg/L CertiPUR®, </t>
    </r>
    <r>
      <rPr>
        <i/>
        <sz val="12"/>
        <color theme="1"/>
        <rFont val="Times New Roman"/>
        <family val="1"/>
        <charset val="186"/>
      </rPr>
      <t>MERCK</t>
    </r>
  </si>
  <si>
    <t>1000mL</t>
  </si>
  <si>
    <t>3 iepakojumi</t>
  </si>
  <si>
    <t>100 mL/250mL</t>
  </si>
  <si>
    <t>2 mL</t>
  </si>
  <si>
    <t>100ml</t>
  </si>
  <si>
    <t>2 kompl.</t>
  </si>
  <si>
    <t>750 mL</t>
  </si>
  <si>
    <t>2 g</t>
  </si>
  <si>
    <t>4 g</t>
  </si>
  <si>
    <t>2gab.</t>
  </si>
  <si>
    <t>1gb.</t>
  </si>
  <si>
    <t>Orientējošais daudzums (tilpums, svars vai skaits) gadam</t>
  </si>
  <si>
    <t>2ml</t>
  </si>
  <si>
    <t>2 ml</t>
  </si>
  <si>
    <t>5 ml</t>
  </si>
  <si>
    <t>20 ml</t>
  </si>
  <si>
    <t>600 mL</t>
  </si>
  <si>
    <t>Pretendenta finanšu piedāvājums - piedāvātās preces 1 vienības cena, EUR bez PVN</t>
  </si>
  <si>
    <t>    1.           </t>
  </si>
  <si>
    <t>    2.           </t>
  </si>
  <si>
    <t>    3.           </t>
  </si>
  <si>
    <t>    4.           </t>
  </si>
  <si>
    <t>    5.           </t>
  </si>
  <si>
    <t>    6.           </t>
  </si>
  <si>
    <t>    7.           </t>
  </si>
  <si>
    <t>    8.           </t>
  </si>
  <si>
    <t>    9.           </t>
  </si>
  <si>
    <t>2.</t>
  </si>
  <si>
    <t>3.</t>
  </si>
  <si>
    <t>1.</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</si>
  <si>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</si>
  <si>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</si>
  <si>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</si>
  <si>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</si>
  <si>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</si>
  <si>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</si>
  <si>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</si>
  <si>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</si>
  <si>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</si>
  <si>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</si>
  <si>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</si>
  <si>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</si>
  <si>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</si>
  <si>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</si>
  <si>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</si>
  <si>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</si>
  <si>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</si>
  <si>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</si>
  <si>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</si>
  <si>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</si>
  <si>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</si>
  <si>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</si>
  <si>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</si>
  <si>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</si>
  <si>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</si>
  <si>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</si>
  <si>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</si>
  <si>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</si>
  <si>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</si>
  <si>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</si>
  <si>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</si>
  <si>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</si>
  <si>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Fiksanāls 
(1 gab)</t>
  </si>
  <si>
    <t>36.</t>
  </si>
  <si>
    <t>37.</t>
  </si>
  <si>
    <t>38.</t>
  </si>
  <si>
    <t>39.</t>
  </si>
  <si>
    <t>40.</t>
  </si>
  <si>
    <t>41.</t>
  </si>
  <si>
    <t>42.</t>
  </si>
  <si>
    <t>43.</t>
  </si>
  <si>
    <t>44.</t>
  </si>
  <si>
    <t>45.</t>
  </si>
  <si>
    <t>46.</t>
  </si>
  <si>
    <t>47.</t>
  </si>
  <si>
    <t>48.</t>
  </si>
  <si>
    <t>49.</t>
  </si>
  <si>
    <t>50.</t>
  </si>
  <si>
    <t>Ampula
(1 gab)</t>
  </si>
  <si>
    <t>fiksanāls
1 (gab)</t>
  </si>
  <si>
    <t>51.</t>
  </si>
  <si>
    <t>52.</t>
  </si>
  <si>
    <t>53.</t>
  </si>
  <si>
    <t>54.</t>
  </si>
  <si>
    <t>55.</t>
  </si>
  <si>
    <t>58.</t>
  </si>
  <si>
    <t>59.</t>
  </si>
  <si>
    <t>56.</t>
  </si>
  <si>
    <t>57.</t>
  </si>
  <si>
    <t>60.</t>
  </si>
  <si>
    <t>61.</t>
  </si>
  <si>
    <t>62.</t>
  </si>
  <si>
    <t>63.</t>
  </si>
  <si>
    <t>64.</t>
  </si>
  <si>
    <t>65.</t>
  </si>
  <si>
    <t>66.</t>
  </si>
  <si>
    <t>67.</t>
  </si>
  <si>
    <t>68.</t>
  </si>
  <si>
    <t>69.</t>
  </si>
  <si>
    <t>70.</t>
  </si>
  <si>
    <t>71.</t>
  </si>
  <si>
    <t>72.</t>
  </si>
  <si>
    <t>73.</t>
  </si>
  <si>
    <t>74.</t>
  </si>
  <si>
    <t>75.</t>
  </si>
  <si>
    <t>&lt;..&gt;</t>
  </si>
  <si>
    <t>&lt;Pretendenta nosaukums un reģistrācijas numurs&gt;</t>
  </si>
  <si>
    <t>&lt;Pretendenta paraksttiesīgās vai pilnvarotās personas vārds, uzvārds, amats&gt;</t>
  </si>
  <si>
    <t>&lt;Paraksts&gt;</t>
  </si>
  <si>
    <t>&lt;Datums, vieta&gt;</t>
  </si>
  <si>
    <t>Pretendenta tehniskais  piedāvājums (Pretendentam jānorāda ražotājs, piedāvātās preces tilpums vai svars)*</t>
  </si>
  <si>
    <t>Pretendenta finanšu piedāvājums - piedāvātās preces 1 vienības cena, EUR bez PVN*</t>
  </si>
  <si>
    <t>1. References materiālu piegāde</t>
  </si>
  <si>
    <r>
      <rPr>
        <sz val="12"/>
        <color rgb="FFFF0000"/>
        <rFont val="Times New Roman"/>
        <family val="1"/>
        <charset val="186"/>
      </rPr>
      <t>*Pretendents aizpilda  tās tehniskā un finanšu piedāvājuma pozīcijas, kuru piegādi spēj nodrošināt!</t>
    </r>
    <r>
      <rPr>
        <sz val="12"/>
        <rFont val="Times New Roman"/>
        <family val="1"/>
        <charset val="186"/>
      </rPr>
      <t xml:space="preserve">
NB! Plānotajam daudzumam ir tikai informatīvs raksturs, līguma darbības laikā norādītie daudzumi katrai pozīcijai var atšķirties.</t>
    </r>
  </si>
  <si>
    <t>2. Ķīmisko reaģentu piegāde</t>
  </si>
  <si>
    <t>Ja Pasūtītājam rodas nepieciešamība iegādāties citas, augstāk neminētas preces, Pretendents tām piemēro cenu atlaidi &lt;______&gt;% apmērā (piedāvātāja norādītā atlaidi, bet ne mazāk par 10%) no Pretendenta Preču klāstā noteiktajām cenām. Šādas citas neminētas preces Pasūtītājs var iegādāties par summu, kas nepārsniedz 10% (desmit procentus) no kopējās Līguma summas.</t>
  </si>
  <si>
    <t xml:space="preserve"> Ķīmisko reaģentu piegādes kritēriji:</t>
  </si>
  <si>
    <t>1. Norādītā reaģentu tīrība;</t>
  </si>
  <si>
    <t>6. Preču piegāde tiek veikta atsevišķās partijās saskaņā ar pircēja pasūtījumiem. Preču partiju piegāde jāveic 30 (trīsdesmit) kalendāro dienu laikā no pasūtījuma saņemšanas dienas. Ja rodas neparedzēti apstākļi, preču piegādātājam pircējs jābrīdina par paredzamo piegādes laiku, bet tas nedrīkst pārsniegt 60 (sešdesmit) kalendārās dienas.</t>
  </si>
  <si>
    <t>1,10-fenantrolina monohidrāts</t>
  </si>
  <si>
    <t xml:space="preserve">Acetons gāzes hromatogrāfijai, Merck Kat,Nr, 100012 </t>
  </si>
  <si>
    <t>Amonija hlorīds, Supelco</t>
  </si>
  <si>
    <t>Amonija molibdāts tetrahidrāts</t>
  </si>
  <si>
    <t>250/1000 g</t>
  </si>
  <si>
    <t>1kg</t>
  </si>
  <si>
    <t xml:space="preserve">  100 g</t>
  </si>
  <si>
    <t>EDTA dinātrija magnija sāls, hidrāts</t>
  </si>
  <si>
    <t xml:space="preserve">2 kg </t>
  </si>
  <si>
    <t>Glicīns, ≥ 99%, Sigma Aldrich</t>
  </si>
  <si>
    <t>ACS</t>
  </si>
  <si>
    <t>Hloroforms, Merck Kat,Nr, 02445</t>
  </si>
  <si>
    <t>Kālija nitrāts; Merck, kat. Nr. 1.05063.0500</t>
  </si>
  <si>
    <t>Kālija persulfāts, ≥99 % , Merck, kat. Nr. 1.05091</t>
  </si>
  <si>
    <t>40 kg</t>
  </si>
  <si>
    <t>15 g</t>
  </si>
  <si>
    <t>Nātrija acetāts, trihidrāts</t>
  </si>
  <si>
    <t>Nātrija hidrogenfosfāts dodekahidrāts</t>
  </si>
  <si>
    <t>90 kg</t>
  </si>
  <si>
    <t xml:space="preserve"> 8 kg</t>
  </si>
  <si>
    <t xml:space="preserve">n-Heksāns, 99% </t>
  </si>
  <si>
    <t xml:space="preserve">       1000 mL  </t>
  </si>
  <si>
    <t>100 L</t>
  </si>
  <si>
    <t>n-Heksāns organisko savienojumu mikrodaudzumu noteikšanai Merck kat, Nr,1,04369</t>
  </si>
  <si>
    <t>8 L</t>
  </si>
  <si>
    <t>50 gab./iepak.</t>
  </si>
  <si>
    <t>20 iep.</t>
  </si>
  <si>
    <t xml:space="preserve">10 L </t>
  </si>
  <si>
    <t>6 gab.</t>
  </si>
  <si>
    <t>50 L</t>
  </si>
  <si>
    <t>Sērskābe, 95-97%, Honeywell Fluka, 30743</t>
  </si>
  <si>
    <t>puriss p.a., for the determination of mercury, Reag. ACS</t>
  </si>
  <si>
    <t>Slāpekļskābe, 65 %, suprapur</t>
  </si>
  <si>
    <t xml:space="preserve"> 15 L</t>
  </si>
  <si>
    <t>Smeg Deterliquid I2</t>
  </si>
  <si>
    <t>5 iep.</t>
  </si>
  <si>
    <t>2 iep.</t>
  </si>
  <si>
    <t xml:space="preserve">50 g </t>
  </si>
  <si>
    <t xml:space="preserve"> 120 mL</t>
  </si>
  <si>
    <t> 40 kom plekti (1000 gab.)</t>
  </si>
  <si>
    <t>30 komplekti (750 gab.)</t>
  </si>
  <si>
    <t>Snoop Liquid Leak Detektor, SigmaAldrich Kat.Nr. 20434</t>
  </si>
  <si>
    <t>236 ml</t>
  </si>
  <si>
    <t>Lantāna hlorīds heptahidrāts, SigmaAldrich Kat.Nr.203521</t>
  </si>
  <si>
    <t>99.99% trace metals basis</t>
  </si>
  <si>
    <t>Kālija bromāts, SigmaAldrich Kat.Nr.104912</t>
  </si>
  <si>
    <t>EMSURE ACS,ISO</t>
  </si>
  <si>
    <t>250g</t>
  </si>
  <si>
    <t>Kālija bromīds SigmaAldrich Kat.Nr.104904</t>
  </si>
  <si>
    <t>Suprapur</t>
  </si>
  <si>
    <t>Nātrija borhidrīds, tīrības pakāpe, SigmaAldrich Kat.Nr.106371</t>
  </si>
  <si>
    <t>for inorganic trace analysis</t>
  </si>
  <si>
    <t>50ml</t>
  </si>
  <si>
    <t>Peroksīda teststrēmeles(0-25mg/l)</t>
  </si>
  <si>
    <t>50/100 gab iep</t>
  </si>
  <si>
    <t>100 gab</t>
  </si>
  <si>
    <t>Silikagels ar mitruma indikatoru, granulēts</t>
  </si>
  <si>
    <t>Tehn.</t>
  </si>
  <si>
    <t>Vakuuma ziede eksikatoriem Apiezon AP 101</t>
  </si>
  <si>
    <t>1 gab</t>
  </si>
  <si>
    <t>Stikla vate, Roth</t>
  </si>
  <si>
    <t>1 iep.</t>
  </si>
  <si>
    <r>
      <t>4,5 Dihidroksi-2,7-naftalēn -disulfoskābes dinātrija sāls (hromatropskābes diNa sāls).   2 H</t>
    </r>
    <r>
      <rPr>
        <vertAlign val="subscript"/>
        <sz val="12"/>
        <color rgb="FF000000"/>
        <rFont val="Times New Roman"/>
        <family val="1"/>
        <charset val="186"/>
      </rPr>
      <t>2</t>
    </r>
    <r>
      <rPr>
        <sz val="12"/>
        <color rgb="FF000000"/>
        <rFont val="Times New Roman"/>
        <family val="1"/>
        <charset val="186"/>
      </rPr>
      <t>O 98%</t>
    </r>
  </si>
  <si>
    <r>
      <t>Magnija modifier AAS, c(Mg)=10.0±0.2 g/L, Mg(NO</t>
    </r>
    <r>
      <rPr>
        <vertAlign val="subscript"/>
        <sz val="12"/>
        <color rgb="FF000000"/>
        <rFont val="Times New Roman"/>
        <family val="1"/>
        <charset val="186"/>
      </rPr>
      <t>3</t>
    </r>
    <r>
      <rPr>
        <sz val="12"/>
        <color rgb="FF000000"/>
        <rFont val="Times New Roman"/>
        <family val="1"/>
        <charset val="186"/>
      </rPr>
      <t>)</t>
    </r>
    <r>
      <rPr>
        <vertAlign val="subscript"/>
        <sz val="12"/>
        <color rgb="FF000000"/>
        <rFont val="Times New Roman"/>
        <family val="1"/>
        <charset val="186"/>
      </rPr>
      <t>2</t>
    </r>
    <r>
      <rPr>
        <sz val="12"/>
        <color rgb="FF000000"/>
        <rFont val="Times New Roman"/>
        <family val="1"/>
        <charset val="186"/>
      </rPr>
      <t>·6H</t>
    </r>
    <r>
      <rPr>
        <vertAlign val="subscript"/>
        <sz val="12"/>
        <color rgb="FF000000"/>
        <rFont val="Times New Roman"/>
        <family val="1"/>
        <charset val="186"/>
      </rPr>
      <t>2</t>
    </r>
    <r>
      <rPr>
        <sz val="12"/>
        <color rgb="FF000000"/>
        <rFont val="Times New Roman"/>
        <family val="1"/>
        <charset val="186"/>
      </rPr>
      <t>0 slāpekļskābē 17%</t>
    </r>
  </si>
  <si>
    <t>Metanols hromatatogrāfijai, Merck, kat Nr. 34885-2.5L-M</t>
  </si>
  <si>
    <r>
      <t>Mora sāls (NH</t>
    </r>
    <r>
      <rPr>
        <vertAlign val="subscript"/>
        <sz val="12"/>
        <color rgb="FF000000"/>
        <rFont val="Times New Roman"/>
        <family val="1"/>
        <charset val="186"/>
      </rPr>
      <t>4</t>
    </r>
    <r>
      <rPr>
        <sz val="12"/>
        <color rgb="FF000000"/>
        <rFont val="Times New Roman"/>
        <family val="1"/>
        <charset val="186"/>
      </rPr>
      <t>)</t>
    </r>
    <r>
      <rPr>
        <vertAlign val="subscript"/>
        <sz val="12"/>
        <color rgb="FF000000"/>
        <rFont val="Times New Roman"/>
        <family val="1"/>
        <charset val="186"/>
      </rPr>
      <t>2</t>
    </r>
    <r>
      <rPr>
        <sz val="12"/>
        <color rgb="FF000000"/>
        <rFont val="Times New Roman"/>
        <family val="1"/>
        <charset val="186"/>
      </rPr>
      <t>Fe(SO</t>
    </r>
    <r>
      <rPr>
        <vertAlign val="subscript"/>
        <sz val="12"/>
        <color rgb="FF000000"/>
        <rFont val="Times New Roman"/>
        <family val="1"/>
        <charset val="186"/>
      </rPr>
      <t>4</t>
    </r>
    <r>
      <rPr>
        <sz val="12"/>
        <color rgb="FF000000"/>
        <rFont val="Times New Roman"/>
        <family val="1"/>
        <charset val="186"/>
      </rPr>
      <t>)</t>
    </r>
    <r>
      <rPr>
        <vertAlign val="subscript"/>
        <sz val="12"/>
        <color rgb="FF000000"/>
        <rFont val="Times New Roman"/>
        <family val="1"/>
        <charset val="186"/>
      </rPr>
      <t>2</t>
    </r>
    <r>
      <rPr>
        <sz val="12"/>
        <color rgb="FF000000"/>
        <rFont val="Times New Roman"/>
        <family val="1"/>
        <charset val="186"/>
      </rPr>
      <t>·6H</t>
    </r>
    <r>
      <rPr>
        <vertAlign val="subscript"/>
        <sz val="12"/>
        <color rgb="FF000000"/>
        <rFont val="Times New Roman"/>
        <family val="1"/>
        <charset val="186"/>
      </rPr>
      <t>2</t>
    </r>
    <r>
      <rPr>
        <sz val="12"/>
        <color rgb="FF000000"/>
        <rFont val="Times New Roman"/>
        <family val="1"/>
        <charset val="186"/>
      </rPr>
      <t>O</t>
    </r>
  </si>
  <si>
    <r>
      <t>Nitrātu/nitrītu teststripi. 10-500 mg/L NO</t>
    </r>
    <r>
      <rPr>
        <vertAlign val="subscript"/>
        <sz val="12"/>
        <color rgb="FF000000"/>
        <rFont val="Times New Roman"/>
        <family val="1"/>
        <charset val="186"/>
      </rPr>
      <t>3</t>
    </r>
    <r>
      <rPr>
        <sz val="12"/>
        <color rgb="FF000000"/>
        <rFont val="Times New Roman"/>
        <family val="1"/>
        <charset val="186"/>
      </rPr>
      <t xml:space="preserve"> ,1-80 mg/L NO</t>
    </r>
    <r>
      <rPr>
        <vertAlign val="subscript"/>
        <sz val="12"/>
        <color rgb="FF000000"/>
        <rFont val="Times New Roman"/>
        <family val="1"/>
        <charset val="186"/>
      </rPr>
      <t>2</t>
    </r>
    <r>
      <rPr>
        <sz val="12"/>
        <color rgb="FF000000"/>
        <rFont val="Times New Roman"/>
        <family val="1"/>
        <charset val="186"/>
      </rPr>
      <t>.</t>
    </r>
  </si>
  <si>
    <r>
      <t>Palādija modifikators AAS c(Pd)=10.0±0.2 g/L, Pd(NO</t>
    </r>
    <r>
      <rPr>
        <vertAlign val="subscript"/>
        <sz val="12"/>
        <color rgb="FF000000"/>
        <rFont val="Times New Roman"/>
        <family val="1"/>
        <charset val="186"/>
      </rPr>
      <t>3</t>
    </r>
    <r>
      <rPr>
        <sz val="12"/>
        <color rgb="FF000000"/>
        <rFont val="Times New Roman"/>
        <family val="1"/>
        <charset val="186"/>
      </rPr>
      <t>)</t>
    </r>
    <r>
      <rPr>
        <vertAlign val="subscript"/>
        <sz val="12"/>
        <color rgb="FF000000"/>
        <rFont val="Times New Roman"/>
        <family val="1"/>
        <charset val="186"/>
      </rPr>
      <t>2</t>
    </r>
    <r>
      <rPr>
        <sz val="12"/>
        <color rgb="FF000000"/>
        <rFont val="Times New Roman"/>
        <family val="1"/>
        <charset val="186"/>
      </rPr>
      <t>/HNO</t>
    </r>
    <r>
      <rPr>
        <vertAlign val="subscript"/>
        <sz val="12"/>
        <color rgb="FF000000"/>
        <rFont val="Times New Roman"/>
        <family val="1"/>
        <charset val="186"/>
      </rPr>
      <t>3</t>
    </r>
    <r>
      <rPr>
        <sz val="12"/>
        <color rgb="FF000000"/>
        <rFont val="Times New Roman"/>
        <family val="1"/>
        <charset val="186"/>
      </rPr>
      <t xml:space="preserve"> ca. 15 %</t>
    </r>
  </si>
  <si>
    <r>
      <t>Stearilstearāts,</t>
    </r>
    <r>
      <rPr>
        <u/>
        <sz val="12"/>
        <color rgb="FF000000"/>
        <rFont val="Times New Roman"/>
        <family val="1"/>
        <charset val="186"/>
      </rPr>
      <t>&gt;</t>
    </r>
    <r>
      <rPr>
        <sz val="12"/>
        <color rgb="FF000000"/>
        <rFont val="Times New Roman"/>
        <family val="1"/>
        <charset val="186"/>
      </rPr>
      <t>98.0% (GC), Sigma Aldrich Kat.nr. 85775</t>
    </r>
  </si>
  <si>
    <r>
      <t>Fosfāta modifikators AAS NH</t>
    </r>
    <r>
      <rPr>
        <vertAlign val="subscript"/>
        <sz val="12"/>
        <color rgb="FF000000"/>
        <rFont val="Times New Roman"/>
        <family val="1"/>
        <charset val="186"/>
      </rPr>
      <t>4</t>
    </r>
    <r>
      <rPr>
        <sz val="12"/>
        <color rgb="FF000000"/>
        <rFont val="Times New Roman"/>
        <family val="1"/>
        <charset val="186"/>
      </rPr>
      <t>H</t>
    </r>
    <r>
      <rPr>
        <vertAlign val="subscript"/>
        <sz val="12"/>
        <color rgb="FF000000"/>
        <rFont val="Times New Roman"/>
        <family val="1"/>
        <charset val="186"/>
      </rPr>
      <t>2</t>
    </r>
    <r>
      <rPr>
        <sz val="12"/>
        <color rgb="FF000000"/>
        <rFont val="Times New Roman"/>
        <family val="1"/>
        <charset val="186"/>
      </rPr>
      <t>PO</t>
    </r>
    <r>
      <rPr>
        <vertAlign val="subscript"/>
        <sz val="12"/>
        <color rgb="FF000000"/>
        <rFont val="Times New Roman"/>
        <family val="1"/>
        <charset val="186"/>
      </rPr>
      <t>4</t>
    </r>
    <r>
      <rPr>
        <sz val="12"/>
        <color rgb="FF000000"/>
        <rFont val="Times New Roman"/>
        <family val="1"/>
        <charset val="186"/>
      </rPr>
      <t>, 100±2 g/L in H</t>
    </r>
    <r>
      <rPr>
        <vertAlign val="subscript"/>
        <sz val="12"/>
        <color rgb="FF000000"/>
        <rFont val="Times New Roman"/>
        <family val="1"/>
        <charset val="186"/>
      </rPr>
      <t>2</t>
    </r>
    <r>
      <rPr>
        <sz val="12"/>
        <color rgb="FF000000"/>
        <rFont val="Times New Roman"/>
        <family val="1"/>
        <charset val="186"/>
      </rPr>
      <t>O, SigmaAldrich Kat.Nr.107290</t>
    </r>
  </si>
  <si>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</si>
  <si>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</si>
  <si>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</si>
  <si>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</si>
  <si>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</si>
  <si>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</si>
  <si>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</si>
  <si>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</si>
  <si>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</si>
  <si>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</si>
  <si>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</si>
  <si>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</si>
  <si>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</si>
  <si>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</si>
  <si>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</si>
  <si>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</si>
  <si>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</si>
  <si>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</si>
  <si>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</si>
  <si>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</si>
  <si>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</si>
  <si>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</si>
  <si>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</si>
  <si>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</si>
  <si>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</si>
  <si>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</si>
  <si>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</si>
  <si>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</si>
  <si>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</si>
  <si>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</si>
  <si>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</si>
  <si>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</si>
  <si>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</si>
  <si>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</si>
  <si>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</si>
  <si>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</si>
  <si>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</si>
  <si>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</si>
  <si>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</si>
  <si>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</si>
  <si>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</si>
  <si>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</si>
  <si>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</si>
  <si>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</si>
  <si>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</si>
  <si>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</si>
  <si>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 xml:space="preserve">Lovibond COD VARIO VIALS 
0-150 mg/L </t>
  </si>
  <si>
    <t>Lovibond COD VARIO VIALS 
0-1500 mg/L</t>
  </si>
  <si>
    <t>122.</t>
  </si>
  <si>
    <t>123.</t>
  </si>
  <si>
    <t>124.</t>
  </si>
  <si>
    <t>125.</t>
  </si>
  <si>
    <t>126.</t>
  </si>
  <si>
    <t>127.</t>
  </si>
  <si>
    <t>128.</t>
  </si>
  <si>
    <t>129.</t>
  </si>
  <si>
    <t>130.</t>
  </si>
  <si>
    <t>131.</t>
  </si>
  <si>
    <t>132.</t>
  </si>
  <si>
    <t>133.</t>
  </si>
  <si>
    <t>Pretendenta tehniskais piedāvājums (Pretendentam jānorāda ražotājs, piedāvātās preces tilpums vai svars)</t>
  </si>
  <si>
    <t>2. Kvalitātes sertifikāts. Sertifikātus piegādāt elektroniski e-pastā.</t>
  </si>
  <si>
    <t>Piedāvājuma kopsumma:</t>
  </si>
  <si>
    <r>
      <t xml:space="preserve">Ar šo </t>
    </r>
    <r>
      <rPr>
        <sz val="12"/>
        <color theme="4" tint="-0.249977111117893"/>
        <rFont val="Times New Roman"/>
        <family val="1"/>
        <charset val="186"/>
      </rPr>
      <t>&lt;pretendenta nosaukum, reģ.Nr.&gt;</t>
    </r>
    <r>
      <rPr>
        <sz val="12"/>
        <color theme="1"/>
        <rFont val="Times New Roman"/>
        <family val="1"/>
        <charset val="186"/>
      </rPr>
      <t>, iesniedzot tehnisko un finanšu piedāvājumu atklātam konkursam “References materiālu un ķīmisko reaģentu piegāde”, identifikācijas Nr.RŪ-2024/164, piedāvā piegādāt references materiālus ar zemāk minētajām prasībām par zemāk norādītajām cenām, kas ietver visas izmaksas tādā apmērā, lai pilnībā nodrošinātu līguma izpildi saskaņā ar atklāta konkursa nolikuma noteikumiem, tehnisko specifikāciju, garantijas saistību izpildi, līguma noteikumiem un saistošo normatīvo aktu prasībām, tai skaitā ietvertas visas ar Preču piegādi (transportēšanu) saistītās izmaksas, izņemot pievienotās vērtības nodokli (turpmāk – PVN).</t>
    </r>
  </si>
  <si>
    <r>
      <t xml:space="preserve">Ar šo </t>
    </r>
    <r>
      <rPr>
        <sz val="12"/>
        <color theme="4" tint="-0.249977111117893"/>
        <rFont val="Times New Roman"/>
        <family val="1"/>
        <charset val="186"/>
      </rPr>
      <t>&lt;pretendenta nosaukum, reģ.Nr.&gt;</t>
    </r>
    <r>
      <rPr>
        <sz val="12"/>
        <color theme="1"/>
        <rFont val="Times New Roman"/>
        <family val="1"/>
        <charset val="186"/>
      </rPr>
      <t>, iesniedzot tehnisko un finanšu piedāvājumu atklātam konkursam “References materiālu un ķīmisko reaģentu piegāde”, identifikācijas Nr.RŪ-2024/164, piedāvā piegādāt ķīmiskos reaģentus ar zemāk minētajām prasībām par zemāk norādītajām cenām, kas ietver visas izmaksas tādā apmērā, lai pilnībā nodrošinātu līguma izpildi saskaņā ar atklāta konkursa nolikuma noteikumiem, tehnisko specifikāciju, garantijas saistību izpildi, līguma noteikumiem un saistošo normatīvo aktu prasībām, tai skaitā ietvertas visas ar Preču piegādi (transportēšanu) saistītās izmaksas, izņemot pievienotās vērtības nodokli (turpmāk – PVN).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</si>
</sst>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color theme="1"/>
      <name val="Times New Roman"/>
      <family val="1"/>
      <charset val="186"/>
    </font>
    <font>
      <sz val="10"/>
      <color theme="1"/>
      <name val="Times New Roman"/>
      <family val="1"/>
      <charset val="186"/>
    </font>
    <font>
      <b/>
      <sz val="12"/>
      <color theme="1"/>
      <name val="Times New Roman"/>
      <family val="1"/>
      <charset val="186"/>
    </font>
    <font>
      <b/>
      <sz val="14"/>
      <color theme="1"/>
      <name val="Times New Roman"/>
      <family val="1"/>
      <charset val="186"/>
    </font>
    <font>
      <b/>
      <sz val="12"/>
      <color rgb="FF000000"/>
      <name val="Times New Roman"/>
      <family val="1"/>
      <charset val="186"/>
    </font>
    <font>
      <i/>
      <sz val="12"/>
      <color theme="1"/>
      <name val="Times New Roman"/>
      <family val="1"/>
      <charset val="186"/>
    </font>
    <font>
      <sz val="12"/>
      <color rgb="FFFF0000"/>
      <name val="Times New Roman"/>
      <family val="1"/>
      <charset val="186"/>
    </font>
    <font>
      <sz val="12"/>
      <color rgb="FF000000"/>
      <name val="Times New Roman"/>
      <family val="1"/>
      <charset val="186"/>
    </font>
    <font>
      <vertAlign val="subscript"/>
      <sz val="12"/>
      <color theme="1"/>
      <name val="Times New Roman"/>
      <family val="1"/>
      <charset val="186"/>
    </font>
    <font>
      <sz val="12"/>
      <name val="Times New Roman"/>
      <family val="1"/>
      <charset val="186"/>
    </font>
    <font>
      <sz val="12"/>
      <color theme="4" tint="-0.249977111117893"/>
      <name val="Times New Roman"/>
      <family val="1"/>
      <charset val="186"/>
    </font>
    <font>
      <sz val="8"/>
      <name val="Calibri"/>
      <family val="2"/>
      <charset val="186"/>
      <scheme val="minor"/>
    </font>
    <font>
      <sz val="11"/>
      <name val="Times New Roman"/>
      <family val="1"/>
      <charset val="186"/>
    </font>
    <font>
      <vertAlign val="subscript"/>
      <sz val="12"/>
      <color rgb="FF000000"/>
      <name val="Times New Roman"/>
      <family val="1"/>
      <charset val="186"/>
    </font>
    <font>
      <u/>
      <sz val="12"/>
      <color rgb="FF000000"/>
      <name val="Times New Roman"/>
      <family val="1"/>
      <charset val="186"/>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39997558519241921"/>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44">
    <xf numFmtId="0" fontId="0" fillId="0" borderId="0" xfId="0"/>
    <xf numFmtId="0" fontId="2" fillId="0" borderId="0" xfId="0" applyFont="1" applyAlignment="1">
      <alignment horizontal="center"/>
    </xf>
    <xf numFmtId="0" fontId="1" fillId="0" borderId="0" xfId="0" applyFont="1" applyAlignment="1">
      <alignment horizontal="center"/>
    </xf>
    <xf numFmtId="0" fontId="8"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xf>
    <xf numFmtId="0" fontId="8" fillId="0" borderId="2" xfId="0" applyFont="1" applyBorder="1" applyAlignment="1">
      <alignment horizontal="center" vertical="center"/>
    </xf>
    <xf numFmtId="0" fontId="1" fillId="0" borderId="3" xfId="0" applyFont="1" applyBorder="1" applyAlignment="1">
      <alignment horizontal="center" vertical="center"/>
    </xf>
    <xf numFmtId="0" fontId="8" fillId="0" borderId="3" xfId="0" applyFont="1" applyBorder="1" applyAlignment="1">
      <alignment horizontal="center" vertical="center"/>
    </xf>
    <xf numFmtId="0" fontId="1" fillId="0" borderId="2" xfId="0" applyFont="1" applyBorder="1" applyAlignment="1">
      <alignment vertic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0" fillId="0" borderId="3"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13" fillId="0" borderId="0" xfId="0" applyFont="1"/>
    <xf numFmtId="0" fontId="10" fillId="0" borderId="0" xfId="0" applyFont="1"/>
    <xf numFmtId="0" fontId="10" fillId="0" borderId="0" xfId="0" applyFont="1" applyAlignment="1">
      <alignment horizontal="center"/>
    </xf>
    <xf numFmtId="0" fontId="10" fillId="0" borderId="0" xfId="0" applyFont="1" applyAlignment="1">
      <alignment horizontal="left"/>
    </xf>
    <xf numFmtId="0" fontId="10" fillId="0" borderId="0" xfId="0" applyFont="1" applyAlignment="1">
      <alignment vertical="top"/>
    </xf>
    <xf numFmtId="2" fontId="1" fillId="0" borderId="2" xfId="0" applyNumberFormat="1" applyFont="1" applyBorder="1" applyAlignment="1">
      <alignment horizontal="center" vertical="center"/>
    </xf>
    <xf numFmtId="0" fontId="2" fillId="0" borderId="0" xfId="0" applyFont="1" applyAlignment="1">
      <alignment horizont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4" fontId="1" fillId="3" borderId="0" xfId="0" applyNumberFormat="1" applyFont="1" applyFill="1" applyBorder="1" applyAlignment="1">
      <alignment horizontal="center" vertical="center" wrapText="1"/>
    </xf>
    <xf numFmtId="2" fontId="3" fillId="3" borderId="0" xfId="0" applyNumberFormat="1" applyFont="1" applyFill="1" applyAlignment="1">
      <alignment horizontal="center"/>
    </xf>
    <xf numFmtId="0" fontId="3" fillId="3" borderId="5" xfId="0" applyFont="1" applyFill="1" applyBorder="1" applyAlignment="1">
      <alignment horizontal="right" vertical="center" wrapText="1"/>
    </xf>
    <xf numFmtId="0" fontId="2" fillId="0" borderId="0" xfId="0" applyFont="1" applyAlignment="1">
      <alignment horizontal="center"/>
    </xf>
    <xf numFmtId="0" fontId="3" fillId="0" borderId="0" xfId="0" applyFont="1" applyAlignment="1">
      <alignment horizontal="right"/>
    </xf>
    <xf numFmtId="0" fontId="10" fillId="0" borderId="0" xfId="0" applyFont="1" applyAlignment="1">
      <alignment horizontal="left"/>
    </xf>
    <xf numFmtId="0" fontId="10" fillId="0" borderId="0" xfId="0" applyFont="1" applyAlignment="1">
      <alignment horizontal="left" vertical="top" wrapText="1"/>
    </xf>
    <xf numFmtId="0" fontId="10" fillId="0" borderId="0" xfId="0" applyFont="1" applyAlignment="1">
      <alignment horizontal="left" wrapText="1"/>
    </xf>
    <xf numFmtId="0" fontId="10" fillId="0" borderId="0" xfId="0" applyFont="1" applyAlignment="1">
      <alignment horizontal="left" vertical="top"/>
    </xf>
    <xf numFmtId="0" fontId="1" fillId="0" borderId="0" xfId="0" applyFont="1" applyAlignment="1">
      <alignment horizontal="left" vertical="center" wrapText="1"/>
    </xf>
    <xf numFmtId="0" fontId="3" fillId="0" borderId="0" xfId="0" applyFont="1" applyAlignment="1">
      <alignment horizontal="left"/>
    </xf>
    <xf numFmtId="0" fontId="1" fillId="0" borderId="0" xfId="0" applyFont="1" applyAlignment="1">
      <alignment horizontal="center"/>
    </xf>
    <xf numFmtId="0" fontId="3" fillId="0" borderId="0" xfId="0" applyFont="1" applyAlignment="1">
      <alignment horizontal="center" vertical="center"/>
    </xf>
    <xf numFmtId="0" fontId="4" fillId="2" borderId="0" xfId="0" applyFont="1" applyFill="1" applyAlignment="1">
      <alignment horizontal="center"/>
    </xf>
    <xf numFmtId="0" fontId="1" fillId="0" borderId="0" xfId="0" applyFont="1" applyAlignment="1">
      <alignment horizontal="center" wrapText="1"/>
    </xf>
    <xf numFmtId="0" fontId="1" fillId="0" borderId="0" xfId="0" applyFont="1" applyAlignment="1">
      <alignment horizontal="left" wrapText="1"/>
    </xf>
    <xf numFmtId="4" fontId="3" fillId="3" borderId="5" xfId="0" applyNumberFormat="1" applyFont="1" applyFill="1" applyBorder="1" applyAlignment="1">
      <alignment horizontal="right" vertical="center" wrapText="1"/>
    </xf>
    <xf numFmtId="4" fontId="3" fillId="3" borderId="6" xfId="0" applyNumberFormat="1" applyFont="1" applyFill="1" applyBorder="1" applyAlignment="1">
      <alignment horizontal="right" vertical="center" wrapText="1"/>
    </xf>
    <xf numFmtId="0" fontId="3" fillId="0" borderId="0" xfId="0" applyFont="1" applyAlignment="1">
      <alignment horizontal="left"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igmaaldrich.com/LV/en/product/aldrich/48088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147F-1A39-40FC-90D5-0D1B7EE76C9C}">
  <dimension ref="A1:H105"/>
  <sheetViews>
    <sheetView workbookViewId="0">
      <selection activeCell="A12" sqref="A12:F12"/>
    </sheetView>
  </sheetViews>
  <sheetFormatPr defaultRowHeight="14.4" x14ac:dyDescent="0.3"/>
  <cols>
    <col min="1" max="1" width="7" style="1" customWidth="1"/>
    <col min="2" max="2" width="65.88671875" customWidth="1"/>
    <col min="3" max="3" width="21.21875" customWidth="1"/>
    <col min="4" max="4" width="14.88671875" customWidth="1"/>
    <col min="5" max="6" width="22.33203125" customWidth="1"/>
  </cols>
  <sheetData>
    <row r="1" spans="1:6" x14ac:dyDescent="0.3">
      <c r="A1" s="28"/>
      <c r="B1" s="28"/>
      <c r="C1" s="28"/>
      <c r="D1" s="28"/>
      <c r="E1" s="28"/>
      <c r="F1" s="28"/>
    </row>
    <row r="2" spans="1:6" ht="15.6" x14ac:dyDescent="0.3">
      <c r="A2" s="29" t="s">
        <v>247</v>
      </c>
      <c r="B2" s="29"/>
      <c r="C2" s="29"/>
      <c r="D2" s="29"/>
      <c r="E2" s="29"/>
      <c r="F2" s="29"/>
    </row>
    <row r="3" spans="1:6" ht="15.6" x14ac:dyDescent="0.3">
      <c r="A3" s="37" t="s">
        <v>248</v>
      </c>
      <c r="B3" s="37"/>
      <c r="C3" s="37"/>
      <c r="D3" s="37"/>
      <c r="E3" s="37"/>
      <c r="F3" s="37"/>
    </row>
    <row r="4" spans="1:6" ht="17.399999999999999" x14ac:dyDescent="0.3">
      <c r="A4" s="38" t="s">
        <v>388</v>
      </c>
      <c r="B4" s="38"/>
      <c r="C4" s="38"/>
      <c r="D4" s="38"/>
      <c r="E4" s="38"/>
      <c r="F4" s="38"/>
    </row>
    <row r="5" spans="1:6" x14ac:dyDescent="0.3">
      <c r="A5" s="28"/>
      <c r="B5" s="28"/>
      <c r="C5" s="28"/>
      <c r="D5" s="28"/>
      <c r="E5" s="28"/>
      <c r="F5" s="28"/>
    </row>
    <row r="6" spans="1:6" ht="82.8" customHeight="1" x14ac:dyDescent="0.3">
      <c r="A6" s="40" t="s">
        <v>528</v>
      </c>
      <c r="B6" s="40"/>
      <c r="C6" s="40"/>
      <c r="D6" s="40"/>
      <c r="E6" s="40"/>
      <c r="F6" s="40"/>
    </row>
    <row r="7" spans="1:6" ht="15" customHeight="1" x14ac:dyDescent="0.3">
      <c r="A7" s="39"/>
      <c r="B7" s="39"/>
      <c r="C7" s="39"/>
      <c r="D7" s="39"/>
      <c r="E7" s="39"/>
      <c r="F7" s="39"/>
    </row>
    <row r="8" spans="1:6" ht="15" customHeight="1" x14ac:dyDescent="0.3">
      <c r="A8" s="35" t="s">
        <v>74</v>
      </c>
      <c r="B8" s="35"/>
      <c r="C8" s="35"/>
      <c r="D8" s="35"/>
      <c r="E8" s="35"/>
      <c r="F8" s="35"/>
    </row>
    <row r="9" spans="1:6" ht="39" customHeight="1" x14ac:dyDescent="0.3">
      <c r="A9" s="34" t="s">
        <v>249</v>
      </c>
      <c r="B9" s="34"/>
      <c r="C9" s="34"/>
      <c r="D9" s="34"/>
      <c r="E9" s="34"/>
      <c r="F9" s="34"/>
    </row>
    <row r="10" spans="1:6" ht="15.6" x14ac:dyDescent="0.3">
      <c r="A10" s="34" t="s">
        <v>250</v>
      </c>
      <c r="B10" s="34"/>
      <c r="C10" s="34"/>
      <c r="D10" s="34"/>
      <c r="E10" s="34"/>
      <c r="F10" s="34"/>
    </row>
    <row r="11" spans="1:6" ht="15.6" x14ac:dyDescent="0.3">
      <c r="A11" s="34" t="s">
        <v>251</v>
      </c>
      <c r="B11" s="34"/>
      <c r="C11" s="34"/>
      <c r="D11" s="34"/>
      <c r="E11" s="34"/>
      <c r="F11" s="34"/>
    </row>
    <row r="12" spans="1:6" ht="48.75" customHeight="1" x14ac:dyDescent="0.3">
      <c r="A12" s="34" t="s">
        <v>252</v>
      </c>
      <c r="B12" s="34"/>
      <c r="C12" s="34"/>
      <c r="D12" s="34"/>
      <c r="E12" s="34"/>
      <c r="F12" s="34"/>
    </row>
    <row r="13" spans="1:6" ht="15.6" x14ac:dyDescent="0.3">
      <c r="A13" s="34" t="s">
        <v>253</v>
      </c>
      <c r="B13" s="34"/>
      <c r="C13" s="34"/>
      <c r="D13" s="34"/>
      <c r="E13" s="34"/>
      <c r="F13" s="34"/>
    </row>
    <row r="14" spans="1:6" ht="45" customHeight="1" x14ac:dyDescent="0.3">
      <c r="A14" s="34" t="s">
        <v>254</v>
      </c>
      <c r="B14" s="34"/>
      <c r="C14" s="34"/>
      <c r="D14" s="34"/>
      <c r="E14" s="34"/>
      <c r="F14" s="34"/>
    </row>
    <row r="15" spans="1:6" ht="15.6" x14ac:dyDescent="0.3">
      <c r="A15" s="34" t="s">
        <v>255</v>
      </c>
      <c r="B15" s="34"/>
      <c r="C15" s="34"/>
      <c r="D15" s="34"/>
      <c r="E15" s="34"/>
      <c r="F15" s="34"/>
    </row>
    <row r="16" spans="1:6" ht="16.2" thickBot="1" x14ac:dyDescent="0.35">
      <c r="A16" s="2"/>
      <c r="B16" s="36"/>
      <c r="C16" s="36"/>
      <c r="D16" s="36"/>
      <c r="E16" s="36"/>
      <c r="F16" s="36"/>
    </row>
    <row r="17" spans="1:6" ht="109.8" thickBot="1" x14ac:dyDescent="0.35">
      <c r="A17" s="10" t="s">
        <v>0</v>
      </c>
      <c r="B17" s="11" t="s">
        <v>1</v>
      </c>
      <c r="C17" s="11" t="s">
        <v>2</v>
      </c>
      <c r="D17" s="11" t="s">
        <v>287</v>
      </c>
      <c r="E17" s="12" t="s">
        <v>386</v>
      </c>
      <c r="F17" s="13" t="s">
        <v>387</v>
      </c>
    </row>
    <row r="18" spans="1:6" ht="16.2" thickBot="1" x14ac:dyDescent="0.35">
      <c r="A18" s="6" t="s">
        <v>305</v>
      </c>
      <c r="B18" s="4" t="s">
        <v>3</v>
      </c>
      <c r="C18" s="4" t="s">
        <v>4</v>
      </c>
      <c r="D18" s="4" t="s">
        <v>4</v>
      </c>
      <c r="E18" s="14" t="s">
        <v>381</v>
      </c>
      <c r="F18" s="15" t="s">
        <v>114</v>
      </c>
    </row>
    <row r="19" spans="1:6" ht="16.2" thickBot="1" x14ac:dyDescent="0.35">
      <c r="A19" s="6" t="s">
        <v>303</v>
      </c>
      <c r="B19" s="3" t="s">
        <v>3</v>
      </c>
      <c r="C19" s="3" t="s">
        <v>5</v>
      </c>
      <c r="D19" s="3" t="s">
        <v>5</v>
      </c>
      <c r="E19" s="14" t="s">
        <v>381</v>
      </c>
      <c r="F19" s="15" t="s">
        <v>114</v>
      </c>
    </row>
    <row r="20" spans="1:6" ht="16.2" thickBot="1" x14ac:dyDescent="0.35">
      <c r="A20" s="5" t="s">
        <v>304</v>
      </c>
      <c r="B20" s="4" t="s">
        <v>256</v>
      </c>
      <c r="C20" s="7" t="s">
        <v>5</v>
      </c>
      <c r="D20" s="4" t="s">
        <v>5</v>
      </c>
      <c r="E20" s="14" t="s">
        <v>381</v>
      </c>
      <c r="F20" s="15" t="s">
        <v>114</v>
      </c>
    </row>
    <row r="21" spans="1:6" ht="16.2" thickBot="1" x14ac:dyDescent="0.35">
      <c r="A21" s="5" t="s">
        <v>306</v>
      </c>
      <c r="B21" s="4" t="s">
        <v>7</v>
      </c>
      <c r="C21" s="7" t="s">
        <v>8</v>
      </c>
      <c r="D21" s="4" t="s">
        <v>8</v>
      </c>
      <c r="E21" s="14" t="s">
        <v>381</v>
      </c>
      <c r="F21" s="15" t="s">
        <v>114</v>
      </c>
    </row>
    <row r="22" spans="1:6" ht="16.2" thickBot="1" x14ac:dyDescent="0.35">
      <c r="A22" s="5" t="s">
        <v>307</v>
      </c>
      <c r="B22" s="4" t="s">
        <v>68</v>
      </c>
      <c r="C22" s="7" t="s">
        <v>4</v>
      </c>
      <c r="D22" s="4" t="s">
        <v>4</v>
      </c>
      <c r="E22" s="14" t="s">
        <v>381</v>
      </c>
      <c r="F22" s="15" t="s">
        <v>114</v>
      </c>
    </row>
    <row r="23" spans="1:6" ht="16.2" thickBot="1" x14ac:dyDescent="0.35">
      <c r="A23" s="5" t="s">
        <v>308</v>
      </c>
      <c r="B23" s="4" t="s">
        <v>69</v>
      </c>
      <c r="C23" s="7" t="s">
        <v>4</v>
      </c>
      <c r="D23" s="4" t="s">
        <v>4</v>
      </c>
      <c r="E23" s="14" t="s">
        <v>381</v>
      </c>
      <c r="F23" s="15" t="s">
        <v>114</v>
      </c>
    </row>
    <row r="24" spans="1:6" ht="16.2" thickBot="1" x14ac:dyDescent="0.35">
      <c r="A24" s="5" t="s">
        <v>309</v>
      </c>
      <c r="B24" s="4" t="s">
        <v>9</v>
      </c>
      <c r="C24" s="4" t="s">
        <v>5</v>
      </c>
      <c r="D24" s="3" t="s">
        <v>6</v>
      </c>
      <c r="E24" s="14" t="s">
        <v>381</v>
      </c>
      <c r="F24" s="15" t="s">
        <v>114</v>
      </c>
    </row>
    <row r="25" spans="1:6" ht="16.2" thickBot="1" x14ac:dyDescent="0.35">
      <c r="A25" s="5" t="s">
        <v>310</v>
      </c>
      <c r="B25" s="4" t="s">
        <v>11</v>
      </c>
      <c r="C25" s="4" t="s">
        <v>5</v>
      </c>
      <c r="D25" s="3" t="s">
        <v>10</v>
      </c>
      <c r="E25" s="14" t="s">
        <v>381</v>
      </c>
      <c r="F25" s="15" t="s">
        <v>114</v>
      </c>
    </row>
    <row r="26" spans="1:6" ht="16.2" thickBot="1" x14ac:dyDescent="0.35">
      <c r="A26" s="5" t="s">
        <v>311</v>
      </c>
      <c r="B26" s="4" t="s">
        <v>12</v>
      </c>
      <c r="C26" s="4" t="s">
        <v>5</v>
      </c>
      <c r="D26" s="3" t="s">
        <v>276</v>
      </c>
      <c r="E26" s="14" t="s">
        <v>381</v>
      </c>
      <c r="F26" s="15" t="s">
        <v>114</v>
      </c>
    </row>
    <row r="27" spans="1:6" ht="16.2" thickBot="1" x14ac:dyDescent="0.35">
      <c r="A27" s="5" t="s">
        <v>312</v>
      </c>
      <c r="B27" s="4" t="s">
        <v>13</v>
      </c>
      <c r="C27" s="4" t="s">
        <v>4</v>
      </c>
      <c r="D27" s="4" t="s">
        <v>4</v>
      </c>
      <c r="E27" s="14" t="s">
        <v>381</v>
      </c>
      <c r="F27" s="15" t="s">
        <v>114</v>
      </c>
    </row>
    <row r="28" spans="1:6" ht="16.2" thickBot="1" x14ac:dyDescent="0.35">
      <c r="A28" s="6" t="s">
        <v>313</v>
      </c>
      <c r="B28" s="3" t="s">
        <v>14</v>
      </c>
      <c r="C28" s="8" t="s">
        <v>4</v>
      </c>
      <c r="D28" s="3" t="s">
        <v>20</v>
      </c>
      <c r="E28" s="14" t="s">
        <v>381</v>
      </c>
      <c r="F28" s="15" t="s">
        <v>114</v>
      </c>
    </row>
    <row r="29" spans="1:6" ht="16.2" thickBot="1" x14ac:dyDescent="0.35">
      <c r="A29" s="5" t="s">
        <v>314</v>
      </c>
      <c r="B29" s="3" t="s">
        <v>16</v>
      </c>
      <c r="C29" s="7" t="s">
        <v>4</v>
      </c>
      <c r="D29" s="4" t="s">
        <v>15</v>
      </c>
      <c r="E29" s="14" t="s">
        <v>381</v>
      </c>
      <c r="F29" s="15" t="s">
        <v>114</v>
      </c>
    </row>
    <row r="30" spans="1:6" ht="47.4" thickBot="1" x14ac:dyDescent="0.35">
      <c r="A30" s="5" t="s">
        <v>315</v>
      </c>
      <c r="B30" s="4" t="s">
        <v>17</v>
      </c>
      <c r="C30" s="7" t="s">
        <v>18</v>
      </c>
      <c r="D30" s="4" t="s">
        <v>18</v>
      </c>
      <c r="E30" s="14" t="s">
        <v>381</v>
      </c>
      <c r="F30" s="15" t="s">
        <v>114</v>
      </c>
    </row>
    <row r="31" spans="1:6" ht="16.2" thickBot="1" x14ac:dyDescent="0.35">
      <c r="A31" s="5" t="s">
        <v>316</v>
      </c>
      <c r="B31" s="4" t="s">
        <v>257</v>
      </c>
      <c r="C31" s="7" t="s">
        <v>4</v>
      </c>
      <c r="D31" s="4" t="s">
        <v>4</v>
      </c>
      <c r="E31" s="14" t="s">
        <v>381</v>
      </c>
      <c r="F31" s="15" t="s">
        <v>114</v>
      </c>
    </row>
    <row r="32" spans="1:6" ht="16.2" thickBot="1" x14ac:dyDescent="0.35">
      <c r="A32" s="5" t="s">
        <v>317</v>
      </c>
      <c r="B32" s="4" t="s">
        <v>19</v>
      </c>
      <c r="C32" s="4" t="s">
        <v>4</v>
      </c>
      <c r="D32" s="4" t="s">
        <v>20</v>
      </c>
      <c r="E32" s="14" t="s">
        <v>381</v>
      </c>
      <c r="F32" s="15" t="s">
        <v>114</v>
      </c>
    </row>
    <row r="33" spans="1:6" ht="16.2" thickBot="1" x14ac:dyDescent="0.35">
      <c r="A33" s="5" t="s">
        <v>318</v>
      </c>
      <c r="B33" s="4" t="s">
        <v>19</v>
      </c>
      <c r="C33" s="4" t="s">
        <v>5</v>
      </c>
      <c r="D33" s="4" t="s">
        <v>6</v>
      </c>
      <c r="E33" s="14" t="s">
        <v>381</v>
      </c>
      <c r="F33" s="15" t="s">
        <v>114</v>
      </c>
    </row>
    <row r="34" spans="1:6" ht="16.2" thickBot="1" x14ac:dyDescent="0.35">
      <c r="A34" s="5" t="s">
        <v>319</v>
      </c>
      <c r="B34" s="4" t="s">
        <v>70</v>
      </c>
      <c r="C34" s="4" t="s">
        <v>4</v>
      </c>
      <c r="D34" s="4" t="s">
        <v>4</v>
      </c>
      <c r="E34" s="14" t="s">
        <v>381</v>
      </c>
      <c r="F34" s="15" t="s">
        <v>114</v>
      </c>
    </row>
    <row r="35" spans="1:6" ht="31.8" thickBot="1" x14ac:dyDescent="0.35">
      <c r="A35" s="5" t="s">
        <v>320</v>
      </c>
      <c r="B35" s="4" t="s">
        <v>258</v>
      </c>
      <c r="C35" s="4" t="s">
        <v>338</v>
      </c>
      <c r="D35" s="5" t="s">
        <v>49</v>
      </c>
      <c r="E35" s="14" t="s">
        <v>381</v>
      </c>
      <c r="F35" s="15" t="s">
        <v>114</v>
      </c>
    </row>
    <row r="36" spans="1:6" ht="31.8" thickBot="1" x14ac:dyDescent="0.35">
      <c r="A36" s="5" t="s">
        <v>321</v>
      </c>
      <c r="B36" s="4" t="s">
        <v>259</v>
      </c>
      <c r="C36" s="4" t="s">
        <v>23</v>
      </c>
      <c r="D36" s="5" t="s">
        <v>277</v>
      </c>
      <c r="E36" s="14" t="s">
        <v>381</v>
      </c>
      <c r="F36" s="15" t="s">
        <v>114</v>
      </c>
    </row>
    <row r="37" spans="1:6" ht="16.2" thickBot="1" x14ac:dyDescent="0.35">
      <c r="A37" s="6" t="s">
        <v>322</v>
      </c>
      <c r="B37" s="3" t="s">
        <v>259</v>
      </c>
      <c r="C37" s="8" t="s">
        <v>278</v>
      </c>
      <c r="D37" s="3" t="s">
        <v>49</v>
      </c>
      <c r="E37" s="14" t="s">
        <v>381</v>
      </c>
      <c r="F37" s="15" t="s">
        <v>114</v>
      </c>
    </row>
    <row r="38" spans="1:6" ht="31.8" thickBot="1" x14ac:dyDescent="0.35">
      <c r="A38" s="5" t="s">
        <v>323</v>
      </c>
      <c r="B38" s="4" t="s">
        <v>260</v>
      </c>
      <c r="C38" s="7" t="s">
        <v>24</v>
      </c>
      <c r="D38" s="4" t="s">
        <v>279</v>
      </c>
      <c r="E38" s="14" t="s">
        <v>381</v>
      </c>
      <c r="F38" s="15" t="s">
        <v>114</v>
      </c>
    </row>
    <row r="39" spans="1:6" ht="31.8" thickBot="1" x14ac:dyDescent="0.35">
      <c r="A39" s="5" t="s">
        <v>324</v>
      </c>
      <c r="B39" s="4" t="s">
        <v>261</v>
      </c>
      <c r="C39" s="7" t="s">
        <v>280</v>
      </c>
      <c r="D39" s="4" t="s">
        <v>280</v>
      </c>
      <c r="E39" s="14" t="s">
        <v>381</v>
      </c>
      <c r="F39" s="15" t="s">
        <v>114</v>
      </c>
    </row>
    <row r="40" spans="1:6" ht="16.2" thickBot="1" x14ac:dyDescent="0.35">
      <c r="A40" s="5" t="s">
        <v>325</v>
      </c>
      <c r="B40" s="4" t="s">
        <v>25</v>
      </c>
      <c r="C40" s="4" t="s">
        <v>5</v>
      </c>
      <c r="D40" s="4" t="s">
        <v>5</v>
      </c>
      <c r="E40" s="14" t="s">
        <v>381</v>
      </c>
      <c r="F40" s="15" t="s">
        <v>114</v>
      </c>
    </row>
    <row r="41" spans="1:6" ht="16.2" thickBot="1" x14ac:dyDescent="0.35">
      <c r="A41" s="5" t="s">
        <v>326</v>
      </c>
      <c r="B41" s="4" t="s">
        <v>26</v>
      </c>
      <c r="C41" s="4" t="s">
        <v>4</v>
      </c>
      <c r="D41" s="4" t="s">
        <v>4</v>
      </c>
      <c r="E41" s="14" t="s">
        <v>381</v>
      </c>
      <c r="F41" s="15" t="s">
        <v>114</v>
      </c>
    </row>
    <row r="42" spans="1:6" ht="16.2" thickBot="1" x14ac:dyDescent="0.35">
      <c r="A42" s="5" t="s">
        <v>327</v>
      </c>
      <c r="B42" s="4" t="s">
        <v>262</v>
      </c>
      <c r="C42" s="4" t="s">
        <v>24</v>
      </c>
      <c r="D42" s="4" t="s">
        <v>279</v>
      </c>
      <c r="E42" s="14" t="s">
        <v>381</v>
      </c>
      <c r="F42" s="15" t="s">
        <v>114</v>
      </c>
    </row>
    <row r="43" spans="1:6" ht="16.2" thickBot="1" x14ac:dyDescent="0.35">
      <c r="A43" s="5" t="s">
        <v>328</v>
      </c>
      <c r="B43" s="3" t="s">
        <v>27</v>
      </c>
      <c r="C43" s="3" t="s">
        <v>4</v>
      </c>
      <c r="D43" s="3" t="s">
        <v>15</v>
      </c>
      <c r="E43" s="14" t="s">
        <v>381</v>
      </c>
      <c r="F43" s="15" t="s">
        <v>114</v>
      </c>
    </row>
    <row r="44" spans="1:6" ht="31.8" thickBot="1" x14ac:dyDescent="0.35">
      <c r="A44" s="6" t="s">
        <v>329</v>
      </c>
      <c r="B44" s="3" t="s">
        <v>28</v>
      </c>
      <c r="C44" s="3"/>
      <c r="D44" s="3" t="s">
        <v>29</v>
      </c>
      <c r="E44" s="14" t="s">
        <v>381</v>
      </c>
      <c r="F44" s="15" t="s">
        <v>114</v>
      </c>
    </row>
    <row r="45" spans="1:6" ht="16.2" thickBot="1" x14ac:dyDescent="0.35">
      <c r="A45" s="6" t="s">
        <v>330</v>
      </c>
      <c r="B45" s="3" t="s">
        <v>72</v>
      </c>
      <c r="C45" s="3" t="s">
        <v>5</v>
      </c>
      <c r="D45" s="3" t="s">
        <v>6</v>
      </c>
      <c r="E45" s="14" t="s">
        <v>381</v>
      </c>
      <c r="F45" s="15" t="s">
        <v>114</v>
      </c>
    </row>
    <row r="46" spans="1:6" ht="16.2" thickBot="1" x14ac:dyDescent="0.35">
      <c r="A46" s="6" t="s">
        <v>331</v>
      </c>
      <c r="B46" s="3" t="s">
        <v>73</v>
      </c>
      <c r="C46" s="3" t="s">
        <v>5</v>
      </c>
      <c r="D46" s="3" t="s">
        <v>5</v>
      </c>
      <c r="E46" s="14" t="s">
        <v>381</v>
      </c>
      <c r="F46" s="15" t="s">
        <v>114</v>
      </c>
    </row>
    <row r="47" spans="1:6" ht="16.2" thickBot="1" x14ac:dyDescent="0.35">
      <c r="A47" s="5" t="s">
        <v>332</v>
      </c>
      <c r="B47" s="4" t="s">
        <v>30</v>
      </c>
      <c r="C47" s="4" t="s">
        <v>4</v>
      </c>
      <c r="D47" s="4" t="s">
        <v>4</v>
      </c>
      <c r="E47" s="14" t="s">
        <v>381</v>
      </c>
      <c r="F47" s="15" t="s">
        <v>114</v>
      </c>
    </row>
    <row r="48" spans="1:6" ht="16.2" thickBot="1" x14ac:dyDescent="0.35">
      <c r="A48" s="5" t="s">
        <v>333</v>
      </c>
      <c r="B48" s="4" t="s">
        <v>31</v>
      </c>
      <c r="C48" s="4" t="s">
        <v>4</v>
      </c>
      <c r="D48" s="4" t="s">
        <v>4</v>
      </c>
      <c r="E48" s="14" t="s">
        <v>381</v>
      </c>
      <c r="F48" s="15" t="s">
        <v>114</v>
      </c>
    </row>
    <row r="49" spans="1:6" ht="16.2" thickBot="1" x14ac:dyDescent="0.35">
      <c r="A49" s="5" t="s">
        <v>334</v>
      </c>
      <c r="B49" s="4" t="s">
        <v>32</v>
      </c>
      <c r="C49" s="7" t="s">
        <v>4</v>
      </c>
      <c r="D49" s="4" t="s">
        <v>4</v>
      </c>
      <c r="E49" s="14" t="s">
        <v>381</v>
      </c>
      <c r="F49" s="15" t="s">
        <v>114</v>
      </c>
    </row>
    <row r="50" spans="1:6" ht="16.2" thickBot="1" x14ac:dyDescent="0.35">
      <c r="A50" s="5" t="s">
        <v>335</v>
      </c>
      <c r="B50" s="4" t="s">
        <v>33</v>
      </c>
      <c r="C50" s="7" t="s">
        <v>4</v>
      </c>
      <c r="D50" s="4" t="s">
        <v>4</v>
      </c>
      <c r="E50" s="14" t="s">
        <v>381</v>
      </c>
      <c r="F50" s="15" t="s">
        <v>114</v>
      </c>
    </row>
    <row r="51" spans="1:6" ht="16.2" thickBot="1" x14ac:dyDescent="0.35">
      <c r="A51" s="5" t="s">
        <v>336</v>
      </c>
      <c r="B51" s="4" t="s">
        <v>275</v>
      </c>
      <c r="C51" s="7" t="s">
        <v>5</v>
      </c>
      <c r="D51" s="4" t="s">
        <v>5</v>
      </c>
      <c r="E51" s="14" t="s">
        <v>381</v>
      </c>
      <c r="F51" s="15" t="s">
        <v>114</v>
      </c>
    </row>
    <row r="52" spans="1:6" ht="16.2" thickBot="1" x14ac:dyDescent="0.35">
      <c r="A52" s="5" t="s">
        <v>337</v>
      </c>
      <c r="B52" s="4" t="s">
        <v>34</v>
      </c>
      <c r="C52" s="7" t="s">
        <v>37</v>
      </c>
      <c r="D52" s="4" t="s">
        <v>49</v>
      </c>
      <c r="E52" s="14" t="s">
        <v>381</v>
      </c>
      <c r="F52" s="15" t="s">
        <v>114</v>
      </c>
    </row>
    <row r="53" spans="1:6" ht="16.2" thickBot="1" x14ac:dyDescent="0.35">
      <c r="A53" s="5" t="s">
        <v>339</v>
      </c>
      <c r="B53" s="4" t="s">
        <v>75</v>
      </c>
      <c r="C53" s="7" t="s">
        <v>35</v>
      </c>
      <c r="D53" s="4" t="s">
        <v>35</v>
      </c>
      <c r="E53" s="14" t="s">
        <v>381</v>
      </c>
      <c r="F53" s="15" t="s">
        <v>114</v>
      </c>
    </row>
    <row r="54" spans="1:6" ht="16.2" thickBot="1" x14ac:dyDescent="0.35">
      <c r="A54" s="5" t="s">
        <v>340</v>
      </c>
      <c r="B54" s="4" t="s">
        <v>76</v>
      </c>
      <c r="C54" s="7" t="s">
        <v>36</v>
      </c>
      <c r="D54" s="4" t="s">
        <v>281</v>
      </c>
      <c r="E54" s="14" t="s">
        <v>381</v>
      </c>
      <c r="F54" s="15" t="s">
        <v>114</v>
      </c>
    </row>
    <row r="55" spans="1:6" ht="16.2" thickBot="1" x14ac:dyDescent="0.35">
      <c r="A55" s="5" t="s">
        <v>341</v>
      </c>
      <c r="B55" s="4" t="s">
        <v>77</v>
      </c>
      <c r="C55" s="7" t="s">
        <v>18</v>
      </c>
      <c r="D55" s="4" t="s">
        <v>18</v>
      </c>
      <c r="E55" s="14" t="s">
        <v>381</v>
      </c>
      <c r="F55" s="15" t="s">
        <v>114</v>
      </c>
    </row>
    <row r="56" spans="1:6" ht="16.2" thickBot="1" x14ac:dyDescent="0.35">
      <c r="A56" s="5" t="s">
        <v>342</v>
      </c>
      <c r="B56" s="4" t="s">
        <v>263</v>
      </c>
      <c r="C56" s="7" t="s">
        <v>6</v>
      </c>
      <c r="D56" s="4" t="s">
        <v>6</v>
      </c>
      <c r="E56" s="14" t="s">
        <v>381</v>
      </c>
      <c r="F56" s="15" t="s">
        <v>114</v>
      </c>
    </row>
    <row r="57" spans="1:6" ht="16.2" thickBot="1" x14ac:dyDescent="0.35">
      <c r="A57" s="5" t="s">
        <v>343</v>
      </c>
      <c r="B57" s="4" t="s">
        <v>38</v>
      </c>
      <c r="C57" s="7" t="s">
        <v>5</v>
      </c>
      <c r="D57" s="4" t="s">
        <v>5</v>
      </c>
      <c r="E57" s="14" t="s">
        <v>381</v>
      </c>
      <c r="F57" s="15" t="s">
        <v>114</v>
      </c>
    </row>
    <row r="58" spans="1:6" ht="18" x14ac:dyDescent="0.3">
      <c r="A58" s="5" t="s">
        <v>344</v>
      </c>
      <c r="B58" s="4" t="s">
        <v>78</v>
      </c>
      <c r="C58" s="7" t="s">
        <v>39</v>
      </c>
      <c r="D58" s="4" t="s">
        <v>39</v>
      </c>
      <c r="E58" s="14" t="s">
        <v>381</v>
      </c>
      <c r="F58" s="15" t="s">
        <v>114</v>
      </c>
    </row>
    <row r="59" spans="1:6" ht="16.2" thickBot="1" x14ac:dyDescent="0.35">
      <c r="A59" s="5" t="s">
        <v>345</v>
      </c>
      <c r="B59" s="4" t="s">
        <v>40</v>
      </c>
      <c r="C59" s="4" t="s">
        <v>22</v>
      </c>
      <c r="D59" s="4" t="s">
        <v>282</v>
      </c>
      <c r="E59" s="14" t="s">
        <v>381</v>
      </c>
      <c r="F59" s="15" t="s">
        <v>114</v>
      </c>
    </row>
    <row r="60" spans="1:6" ht="16.2" thickBot="1" x14ac:dyDescent="0.35">
      <c r="A60" s="5" t="s">
        <v>346</v>
      </c>
      <c r="B60" s="4" t="s">
        <v>41</v>
      </c>
      <c r="C60" s="4" t="s">
        <v>42</v>
      </c>
      <c r="D60" s="4" t="s">
        <v>42</v>
      </c>
      <c r="E60" s="14" t="s">
        <v>381</v>
      </c>
      <c r="F60" s="15" t="s">
        <v>114</v>
      </c>
    </row>
    <row r="61" spans="1:6" ht="16.2" thickBot="1" x14ac:dyDescent="0.35">
      <c r="A61" s="5" t="s">
        <v>347</v>
      </c>
      <c r="B61" s="4" t="s">
        <v>44</v>
      </c>
      <c r="C61" s="7" t="s">
        <v>5</v>
      </c>
      <c r="D61" s="4" t="s">
        <v>5</v>
      </c>
      <c r="E61" s="14" t="s">
        <v>381</v>
      </c>
      <c r="F61" s="15" t="s">
        <v>114</v>
      </c>
    </row>
    <row r="62" spans="1:6" ht="16.2" thickBot="1" x14ac:dyDescent="0.35">
      <c r="A62" s="5" t="s">
        <v>348</v>
      </c>
      <c r="B62" s="4" t="s">
        <v>45</v>
      </c>
      <c r="C62" s="7" t="s">
        <v>4</v>
      </c>
      <c r="D62" s="4" t="s">
        <v>4</v>
      </c>
      <c r="E62" s="14" t="s">
        <v>381</v>
      </c>
      <c r="F62" s="15" t="s">
        <v>114</v>
      </c>
    </row>
    <row r="63" spans="1:6" ht="16.2" thickBot="1" x14ac:dyDescent="0.35">
      <c r="A63" s="5" t="s">
        <v>349</v>
      </c>
      <c r="B63" s="4" t="s">
        <v>45</v>
      </c>
      <c r="C63" s="7" t="s">
        <v>5</v>
      </c>
      <c r="D63" s="4" t="s">
        <v>6</v>
      </c>
      <c r="E63" s="14" t="s">
        <v>381</v>
      </c>
      <c r="F63" s="15" t="s">
        <v>114</v>
      </c>
    </row>
    <row r="64" spans="1:6" ht="16.2" thickBot="1" x14ac:dyDescent="0.35">
      <c r="A64" s="5" t="s">
        <v>350</v>
      </c>
      <c r="B64" s="4" t="s">
        <v>46</v>
      </c>
      <c r="C64" s="7" t="s">
        <v>8</v>
      </c>
      <c r="D64" s="4" t="s">
        <v>8</v>
      </c>
      <c r="E64" s="14" t="s">
        <v>381</v>
      </c>
      <c r="F64" s="15" t="s">
        <v>114</v>
      </c>
    </row>
    <row r="65" spans="1:6" ht="31.8" thickBot="1" x14ac:dyDescent="0.35">
      <c r="A65" s="6" t="s">
        <v>351</v>
      </c>
      <c r="B65" s="3" t="s">
        <v>264</v>
      </c>
      <c r="C65" s="8" t="s">
        <v>283</v>
      </c>
      <c r="D65" s="3" t="s">
        <v>284</v>
      </c>
      <c r="E65" s="14" t="s">
        <v>381</v>
      </c>
      <c r="F65" s="15" t="s">
        <v>114</v>
      </c>
    </row>
    <row r="66" spans="1:6" ht="18.600000000000001" thickBot="1" x14ac:dyDescent="0.35">
      <c r="A66" s="5" t="s">
        <v>352</v>
      </c>
      <c r="B66" s="4" t="s">
        <v>79</v>
      </c>
      <c r="C66" s="4" t="s">
        <v>39</v>
      </c>
      <c r="D66" s="4" t="s">
        <v>39</v>
      </c>
      <c r="E66" s="14" t="s">
        <v>381</v>
      </c>
      <c r="F66" s="15" t="s">
        <v>114</v>
      </c>
    </row>
    <row r="67" spans="1:6" ht="31.8" thickBot="1" x14ac:dyDescent="0.35">
      <c r="A67" s="5" t="s">
        <v>353</v>
      </c>
      <c r="B67" s="4" t="s">
        <v>47</v>
      </c>
      <c r="C67" s="4" t="s">
        <v>354</v>
      </c>
      <c r="D67" s="4" t="s">
        <v>49</v>
      </c>
      <c r="E67" s="14" t="s">
        <v>381</v>
      </c>
      <c r="F67" s="15" t="s">
        <v>114</v>
      </c>
    </row>
    <row r="68" spans="1:6" ht="31.8" thickBot="1" x14ac:dyDescent="0.35">
      <c r="A68" s="5" t="s">
        <v>356</v>
      </c>
      <c r="B68" s="4" t="s">
        <v>48</v>
      </c>
      <c r="C68" s="4" t="s">
        <v>354</v>
      </c>
      <c r="D68" s="4" t="s">
        <v>285</v>
      </c>
      <c r="E68" s="14" t="s">
        <v>381</v>
      </c>
      <c r="F68" s="15" t="s">
        <v>114</v>
      </c>
    </row>
    <row r="69" spans="1:6" ht="16.2" thickBot="1" x14ac:dyDescent="0.35">
      <c r="A69" s="5" t="s">
        <v>357</v>
      </c>
      <c r="B69" s="4" t="s">
        <v>265</v>
      </c>
      <c r="C69" s="4" t="s">
        <v>18</v>
      </c>
      <c r="D69" s="4" t="s">
        <v>18</v>
      </c>
      <c r="E69" s="14" t="s">
        <v>381</v>
      </c>
      <c r="F69" s="15" t="s">
        <v>114</v>
      </c>
    </row>
    <row r="70" spans="1:6" ht="16.2" thickBot="1" x14ac:dyDescent="0.35">
      <c r="A70" s="5" t="s">
        <v>358</v>
      </c>
      <c r="B70" s="4" t="s">
        <v>50</v>
      </c>
      <c r="C70" s="4" t="s">
        <v>51</v>
      </c>
      <c r="D70" s="4" t="s">
        <v>52</v>
      </c>
      <c r="E70" s="14" t="s">
        <v>381</v>
      </c>
      <c r="F70" s="15" t="s">
        <v>114</v>
      </c>
    </row>
    <row r="71" spans="1:6" ht="16.2" thickBot="1" x14ac:dyDescent="0.35">
      <c r="A71" s="5" t="s">
        <v>359</v>
      </c>
      <c r="B71" s="4" t="s">
        <v>266</v>
      </c>
      <c r="C71" s="7" t="s">
        <v>42</v>
      </c>
      <c r="D71" s="4" t="s">
        <v>42</v>
      </c>
      <c r="E71" s="14" t="s">
        <v>381</v>
      </c>
      <c r="F71" s="15" t="s">
        <v>114</v>
      </c>
    </row>
    <row r="72" spans="1:6" ht="16.2" thickBot="1" x14ac:dyDescent="0.35">
      <c r="A72" s="5" t="s">
        <v>360</v>
      </c>
      <c r="B72" s="4" t="s">
        <v>53</v>
      </c>
      <c r="C72" s="4" t="s">
        <v>4</v>
      </c>
      <c r="D72" s="4" t="s">
        <v>4</v>
      </c>
      <c r="E72" s="14" t="s">
        <v>381</v>
      </c>
      <c r="F72" s="15" t="s">
        <v>114</v>
      </c>
    </row>
    <row r="73" spans="1:6" ht="16.2" thickBot="1" x14ac:dyDescent="0.35">
      <c r="A73" s="5" t="s">
        <v>363</v>
      </c>
      <c r="B73" s="4" t="s">
        <v>53</v>
      </c>
      <c r="C73" s="4" t="s">
        <v>5</v>
      </c>
      <c r="D73" s="4" t="s">
        <v>5</v>
      </c>
      <c r="E73" s="14" t="s">
        <v>381</v>
      </c>
      <c r="F73" s="15" t="s">
        <v>114</v>
      </c>
    </row>
    <row r="74" spans="1:6" ht="31.8" thickBot="1" x14ac:dyDescent="0.35">
      <c r="A74" s="5" t="s">
        <v>364</v>
      </c>
      <c r="B74" s="4" t="s">
        <v>267</v>
      </c>
      <c r="C74" s="4" t="s">
        <v>355</v>
      </c>
      <c r="D74" s="4" t="s">
        <v>286</v>
      </c>
      <c r="E74" s="14" t="s">
        <v>381</v>
      </c>
      <c r="F74" s="15" t="s">
        <v>114</v>
      </c>
    </row>
    <row r="75" spans="1:6" ht="31.8" thickBot="1" x14ac:dyDescent="0.35">
      <c r="A75" s="5" t="s">
        <v>361</v>
      </c>
      <c r="B75" s="4" t="s">
        <v>268</v>
      </c>
      <c r="C75" s="4" t="s">
        <v>43</v>
      </c>
      <c r="D75" s="4" t="s">
        <v>43</v>
      </c>
      <c r="E75" s="14" t="s">
        <v>381</v>
      </c>
      <c r="F75" s="15" t="s">
        <v>114</v>
      </c>
    </row>
    <row r="76" spans="1:6" ht="16.2" thickBot="1" x14ac:dyDescent="0.35">
      <c r="A76" s="5" t="s">
        <v>362</v>
      </c>
      <c r="B76" s="4" t="s">
        <v>54</v>
      </c>
      <c r="C76" s="7" t="s">
        <v>55</v>
      </c>
      <c r="D76" s="4" t="s">
        <v>24</v>
      </c>
      <c r="E76" s="14" t="s">
        <v>381</v>
      </c>
      <c r="F76" s="15" t="s">
        <v>114</v>
      </c>
    </row>
    <row r="77" spans="1:6" ht="16.2" thickBot="1" x14ac:dyDescent="0.35">
      <c r="A77" s="5" t="s">
        <v>365</v>
      </c>
      <c r="B77" s="4" t="s">
        <v>57</v>
      </c>
      <c r="C77" s="7" t="s">
        <v>43</v>
      </c>
      <c r="D77" s="4" t="s">
        <v>43</v>
      </c>
      <c r="E77" s="14" t="s">
        <v>381</v>
      </c>
      <c r="F77" s="15" t="s">
        <v>114</v>
      </c>
    </row>
    <row r="78" spans="1:6" ht="31.8" thickBot="1" x14ac:dyDescent="0.35">
      <c r="A78" s="5" t="s">
        <v>366</v>
      </c>
      <c r="B78" s="4" t="s">
        <v>58</v>
      </c>
      <c r="C78" s="7" t="s">
        <v>86</v>
      </c>
      <c r="D78" s="4" t="s">
        <v>56</v>
      </c>
      <c r="E78" s="14" t="s">
        <v>381</v>
      </c>
      <c r="F78" s="15" t="s">
        <v>114</v>
      </c>
    </row>
    <row r="79" spans="1:6" ht="16.2" thickBot="1" x14ac:dyDescent="0.35">
      <c r="A79" s="5" t="s">
        <v>367</v>
      </c>
      <c r="B79" s="4" t="s">
        <v>59</v>
      </c>
      <c r="C79" s="4" t="s">
        <v>4</v>
      </c>
      <c r="D79" s="4" t="s">
        <v>4</v>
      </c>
      <c r="E79" s="14" t="s">
        <v>381</v>
      </c>
      <c r="F79" s="15" t="s">
        <v>114</v>
      </c>
    </row>
    <row r="80" spans="1:6" ht="16.2" thickBot="1" x14ac:dyDescent="0.35">
      <c r="A80" s="5" t="s">
        <v>368</v>
      </c>
      <c r="B80" s="4" t="s">
        <v>60</v>
      </c>
      <c r="C80" s="7" t="s">
        <v>5</v>
      </c>
      <c r="D80" s="4" t="s">
        <v>6</v>
      </c>
      <c r="E80" s="14" t="s">
        <v>381</v>
      </c>
      <c r="F80" s="15" t="s">
        <v>114</v>
      </c>
    </row>
    <row r="81" spans="1:8" ht="16.2" thickBot="1" x14ac:dyDescent="0.35">
      <c r="A81" s="5" t="s">
        <v>369</v>
      </c>
      <c r="B81" s="4" t="s">
        <v>61</v>
      </c>
      <c r="C81" s="7" t="s">
        <v>5</v>
      </c>
      <c r="D81" s="4" t="s">
        <v>6</v>
      </c>
      <c r="E81" s="14" t="s">
        <v>381</v>
      </c>
      <c r="F81" s="15" t="s">
        <v>114</v>
      </c>
    </row>
    <row r="82" spans="1:8" ht="16.2" thickBot="1" x14ac:dyDescent="0.35">
      <c r="A82" s="5" t="s">
        <v>370</v>
      </c>
      <c r="B82" s="4" t="s">
        <v>62</v>
      </c>
      <c r="C82" s="7" t="s">
        <v>354</v>
      </c>
      <c r="D82" s="4" t="s">
        <v>63</v>
      </c>
      <c r="E82" s="14" t="s">
        <v>381</v>
      </c>
      <c r="F82" s="15" t="s">
        <v>114</v>
      </c>
    </row>
    <row r="83" spans="1:8" ht="16.2" thickBot="1" x14ac:dyDescent="0.35">
      <c r="A83" s="5" t="s">
        <v>371</v>
      </c>
      <c r="B83" s="4" t="s">
        <v>71</v>
      </c>
      <c r="C83" s="7" t="s">
        <v>4</v>
      </c>
      <c r="D83" s="4" t="s">
        <v>4</v>
      </c>
      <c r="E83" s="14" t="s">
        <v>381</v>
      </c>
      <c r="F83" s="15" t="s">
        <v>114</v>
      </c>
    </row>
    <row r="84" spans="1:8" ht="16.2" thickBot="1" x14ac:dyDescent="0.35">
      <c r="A84" s="5" t="s">
        <v>372</v>
      </c>
      <c r="B84" s="4" t="s">
        <v>269</v>
      </c>
      <c r="C84" s="7" t="s">
        <v>354</v>
      </c>
      <c r="D84" s="4" t="s">
        <v>64</v>
      </c>
      <c r="E84" s="14" t="s">
        <v>381</v>
      </c>
      <c r="F84" s="15" t="s">
        <v>114</v>
      </c>
    </row>
    <row r="85" spans="1:8" ht="16.2" thickBot="1" x14ac:dyDescent="0.35">
      <c r="A85" s="5" t="s">
        <v>373</v>
      </c>
      <c r="B85" s="4" t="s">
        <v>65</v>
      </c>
      <c r="C85" s="7" t="s">
        <v>5</v>
      </c>
      <c r="D85" s="4" t="s">
        <v>6</v>
      </c>
      <c r="E85" s="14" t="s">
        <v>381</v>
      </c>
      <c r="F85" s="15" t="s">
        <v>114</v>
      </c>
    </row>
    <row r="86" spans="1:8" ht="16.2" thickBot="1" x14ac:dyDescent="0.35">
      <c r="A86" s="5" t="s">
        <v>374</v>
      </c>
      <c r="B86" s="4" t="s">
        <v>66</v>
      </c>
      <c r="C86" s="7" t="s">
        <v>4</v>
      </c>
      <c r="D86" s="4" t="s">
        <v>4</v>
      </c>
      <c r="E86" s="14" t="s">
        <v>381</v>
      </c>
      <c r="F86" s="15" t="s">
        <v>114</v>
      </c>
    </row>
    <row r="87" spans="1:8" ht="16.2" thickBot="1" x14ac:dyDescent="0.35">
      <c r="A87" s="5" t="s">
        <v>375</v>
      </c>
      <c r="B87" s="4" t="s">
        <v>67</v>
      </c>
      <c r="C87" s="7" t="s">
        <v>4</v>
      </c>
      <c r="D87" s="4" t="s">
        <v>4</v>
      </c>
      <c r="E87" s="14" t="s">
        <v>381</v>
      </c>
      <c r="F87" s="15" t="s">
        <v>114</v>
      </c>
    </row>
    <row r="88" spans="1:8" ht="31.8" thickBot="1" x14ac:dyDescent="0.35">
      <c r="A88" s="5" t="s">
        <v>376</v>
      </c>
      <c r="B88" s="4" t="s">
        <v>270</v>
      </c>
      <c r="C88" s="7" t="s">
        <v>288</v>
      </c>
      <c r="D88" s="4" t="s">
        <v>289</v>
      </c>
      <c r="E88" s="14" t="s">
        <v>381</v>
      </c>
      <c r="F88" s="15" t="s">
        <v>114</v>
      </c>
    </row>
    <row r="89" spans="1:8" ht="31.8" thickBot="1" x14ac:dyDescent="0.35">
      <c r="A89" s="5" t="s">
        <v>377</v>
      </c>
      <c r="B89" s="4" t="s">
        <v>271</v>
      </c>
      <c r="C89" s="7" t="s">
        <v>24</v>
      </c>
      <c r="D89" s="4" t="s">
        <v>24</v>
      </c>
      <c r="E89" s="14" t="s">
        <v>381</v>
      </c>
      <c r="F89" s="15" t="s">
        <v>114</v>
      </c>
    </row>
    <row r="90" spans="1:8" ht="31.8" thickBot="1" x14ac:dyDescent="0.35">
      <c r="A90" s="5" t="s">
        <v>378</v>
      </c>
      <c r="B90" s="4" t="s">
        <v>272</v>
      </c>
      <c r="C90" s="7" t="s">
        <v>290</v>
      </c>
      <c r="D90" s="4" t="s">
        <v>291</v>
      </c>
      <c r="E90" s="14" t="s">
        <v>381</v>
      </c>
      <c r="F90" s="15" t="s">
        <v>114</v>
      </c>
    </row>
    <row r="91" spans="1:8" ht="31.8" thickBot="1" x14ac:dyDescent="0.35">
      <c r="A91" s="6" t="s">
        <v>379</v>
      </c>
      <c r="B91" s="3" t="s">
        <v>273</v>
      </c>
      <c r="C91" s="8" t="s">
        <v>4</v>
      </c>
      <c r="D91" s="3" t="s">
        <v>292</v>
      </c>
      <c r="E91" s="14" t="s">
        <v>381</v>
      </c>
      <c r="F91" s="15" t="s">
        <v>114</v>
      </c>
    </row>
    <row r="92" spans="1:8" ht="47.4" thickBot="1" x14ac:dyDescent="0.35">
      <c r="A92" s="5" t="s">
        <v>380</v>
      </c>
      <c r="B92" s="4" t="s">
        <v>274</v>
      </c>
      <c r="C92" s="7" t="s">
        <v>43</v>
      </c>
      <c r="D92" s="4" t="s">
        <v>43</v>
      </c>
      <c r="E92" s="14" t="s">
        <v>381</v>
      </c>
      <c r="F92" s="15" t="s">
        <v>114</v>
      </c>
    </row>
    <row r="93" spans="1:8" ht="15.6" customHeight="1" x14ac:dyDescent="0.3">
      <c r="A93" s="23"/>
      <c r="B93" s="24"/>
      <c r="C93" s="23"/>
      <c r="D93" s="27" t="s">
        <v>527</v>
      </c>
      <c r="E93" s="27"/>
      <c r="F93" s="25">
        <f>ROUND(SUM(F18:F92),2)</f>
        <v>0</v>
      </c>
    </row>
    <row r="95" spans="1:8" ht="36" customHeight="1" x14ac:dyDescent="0.3">
      <c r="A95" s="32" t="s">
        <v>389</v>
      </c>
      <c r="B95" s="30"/>
      <c r="C95" s="30"/>
      <c r="D95" s="30"/>
      <c r="E95" s="30"/>
      <c r="F95" s="30"/>
      <c r="G95" s="30"/>
      <c r="H95" s="30"/>
    </row>
    <row r="96" spans="1:8" x14ac:dyDescent="0.3">
      <c r="A96" s="16"/>
      <c r="B96" s="16"/>
      <c r="C96" s="16"/>
      <c r="D96" s="16"/>
      <c r="E96" s="16"/>
      <c r="F96" s="16"/>
      <c r="G96" s="16"/>
      <c r="H96" s="16"/>
    </row>
    <row r="97" spans="1:8" ht="14.4" customHeight="1" x14ac:dyDescent="0.3">
      <c r="A97" s="31" t="s">
        <v>391</v>
      </c>
      <c r="B97" s="31"/>
      <c r="C97" s="31"/>
      <c r="D97" s="31"/>
      <c r="E97" s="31"/>
      <c r="F97" s="31"/>
      <c r="G97" s="20"/>
      <c r="H97" s="20"/>
    </row>
    <row r="98" spans="1:8" ht="15.6" x14ac:dyDescent="0.3">
      <c r="A98" s="31"/>
      <c r="B98" s="31"/>
      <c r="C98" s="31"/>
      <c r="D98" s="31"/>
      <c r="E98" s="31"/>
      <c r="F98" s="31"/>
      <c r="G98" s="17"/>
      <c r="H98" s="17"/>
    </row>
    <row r="99" spans="1:8" ht="15.6" x14ac:dyDescent="0.3">
      <c r="A99" s="31"/>
      <c r="B99" s="31"/>
      <c r="C99" s="31"/>
      <c r="D99" s="31"/>
      <c r="E99" s="31"/>
      <c r="F99" s="31"/>
      <c r="G99" s="17"/>
      <c r="H99" s="17"/>
    </row>
    <row r="100" spans="1:8" ht="15.6" x14ac:dyDescent="0.3">
      <c r="A100" s="17"/>
      <c r="B100" s="17"/>
      <c r="C100" s="17"/>
      <c r="D100" s="17"/>
      <c r="E100" s="17"/>
      <c r="F100" s="17"/>
      <c r="G100" s="17"/>
      <c r="H100" s="17"/>
    </row>
    <row r="101" spans="1:8" ht="15.6" x14ac:dyDescent="0.3">
      <c r="A101" s="31" t="s">
        <v>382</v>
      </c>
      <c r="B101" s="33"/>
      <c r="C101" s="33"/>
      <c r="D101" s="33"/>
      <c r="E101" s="33"/>
      <c r="F101" s="33"/>
      <c r="G101" s="33"/>
      <c r="H101" s="33"/>
    </row>
    <row r="102" spans="1:8" ht="15.6" x14ac:dyDescent="0.3">
      <c r="A102" s="30" t="s">
        <v>383</v>
      </c>
      <c r="B102" s="30"/>
      <c r="C102" s="30"/>
      <c r="D102" s="30"/>
      <c r="E102" s="30"/>
      <c r="F102" s="30"/>
      <c r="G102" s="30"/>
      <c r="H102" s="30"/>
    </row>
    <row r="103" spans="1:8" ht="15.6" x14ac:dyDescent="0.3">
      <c r="A103" s="30" t="s">
        <v>384</v>
      </c>
      <c r="B103" s="30"/>
      <c r="C103" s="30"/>
      <c r="D103" s="30"/>
      <c r="E103" s="30"/>
      <c r="F103" s="30"/>
      <c r="G103" s="30"/>
      <c r="H103" s="30"/>
    </row>
    <row r="104" spans="1:8" ht="15.6" x14ac:dyDescent="0.3">
      <c r="A104" s="30" t="s">
        <v>385</v>
      </c>
      <c r="B104" s="30"/>
      <c r="C104" s="30"/>
      <c r="D104" s="30"/>
      <c r="E104" s="30"/>
      <c r="F104" s="30"/>
      <c r="G104" s="30"/>
      <c r="H104" s="30"/>
    </row>
    <row r="105" spans="1:8" ht="15.6" x14ac:dyDescent="0.3">
      <c r="A105" s="17"/>
      <c r="B105" s="18"/>
      <c r="C105" s="19"/>
      <c r="D105" s="18"/>
      <c r="E105" s="18"/>
      <c r="F105" s="18"/>
      <c r="G105" s="18"/>
      <c r="H105" s="17"/>
    </row>
  </sheetData>
  <protectedRanges>
    <protectedRange algorithmName="SHA-512" hashValue="Sy5w1ciWtXAR/5YJT7oZg9KlLmwY9aur7u3fO7M6XrJ8FjgxdjpgvmAVbNkzUVEVLLTLITalNn/xa57hDE3Fhg==" saltValue="y5Ya5/x4C0GpHCc3IKmlOQ==" spinCount="100000" sqref="A97:H104" name="Diapazons1"/>
  </protectedRanges>
  <mergeCells count="23">
    <mergeCell ref="A104:H104"/>
    <mergeCell ref="A97:F99"/>
    <mergeCell ref="A95:H95"/>
    <mergeCell ref="A101:H101"/>
    <mergeCell ref="A11:F11"/>
    <mergeCell ref="A12:F12"/>
    <mergeCell ref="A13:F13"/>
    <mergeCell ref="A14:F14"/>
    <mergeCell ref="A15:F15"/>
    <mergeCell ref="B16:F16"/>
    <mergeCell ref="D93:E93"/>
    <mergeCell ref="A1:F1"/>
    <mergeCell ref="A2:F2"/>
    <mergeCell ref="A102:H102"/>
    <mergeCell ref="A103:H103"/>
    <mergeCell ref="A8:F8"/>
    <mergeCell ref="A9:F9"/>
    <mergeCell ref="A10:F10"/>
    <mergeCell ref="A3:F3"/>
    <mergeCell ref="A4:F4"/>
    <mergeCell ref="A7:F7"/>
    <mergeCell ref="A5:F5"/>
    <mergeCell ref="A6:F6"/>
  </mergeCells>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67985-31B8-49A9-A508-0777528E4DAD}">
  <dimension ref="A1:H162"/>
  <sheetViews>
    <sheetView tabSelected="1" workbookViewId="0">
      <selection activeCell="A13" sqref="A13:G13"/>
    </sheetView>
  </sheetViews>
  <sheetFormatPr defaultRowHeight="14.4" x14ac:dyDescent="0.3"/>
  <cols>
    <col min="1" max="1" width="7" style="1" customWidth="1"/>
    <col min="2" max="2" width="59.44140625" customWidth="1"/>
    <col min="3" max="3" width="16.5546875" customWidth="1"/>
    <col min="4" max="4" width="14.21875" customWidth="1"/>
    <col min="5" max="5" width="17.44140625" customWidth="1"/>
    <col min="6" max="6" width="22.33203125" customWidth="1"/>
    <col min="7" max="7" width="25.109375" customWidth="1"/>
  </cols>
  <sheetData>
    <row r="1" spans="1:7" x14ac:dyDescent="0.3">
      <c r="A1" s="28"/>
      <c r="B1" s="28"/>
      <c r="C1" s="28"/>
      <c r="D1" s="28"/>
      <c r="E1" s="28"/>
      <c r="F1" s="28"/>
      <c r="G1" s="28"/>
    </row>
    <row r="2" spans="1:7" ht="15.6" x14ac:dyDescent="0.3">
      <c r="A2" s="29" t="s">
        <v>247</v>
      </c>
      <c r="B2" s="29"/>
      <c r="C2" s="29"/>
      <c r="D2" s="29"/>
      <c r="E2" s="29"/>
      <c r="F2" s="29"/>
      <c r="G2" s="29"/>
    </row>
    <row r="3" spans="1:7" ht="15.6" x14ac:dyDescent="0.3">
      <c r="A3" s="37" t="s">
        <v>248</v>
      </c>
      <c r="B3" s="37"/>
      <c r="C3" s="37"/>
      <c r="D3" s="37"/>
      <c r="E3" s="37"/>
      <c r="F3" s="37"/>
      <c r="G3" s="37"/>
    </row>
    <row r="4" spans="1:7" ht="17.399999999999999" x14ac:dyDescent="0.3">
      <c r="A4" s="38" t="s">
        <v>390</v>
      </c>
      <c r="B4" s="38"/>
      <c r="C4" s="38"/>
      <c r="D4" s="38"/>
      <c r="E4" s="38"/>
      <c r="F4" s="38"/>
      <c r="G4" s="38"/>
    </row>
    <row r="5" spans="1:7" x14ac:dyDescent="0.3">
      <c r="A5" s="28"/>
      <c r="B5" s="28"/>
      <c r="C5" s="28"/>
      <c r="D5" s="28"/>
      <c r="E5" s="28"/>
      <c r="F5" s="28"/>
      <c r="G5" s="28"/>
    </row>
    <row r="6" spans="1:7" ht="82.8" customHeight="1" x14ac:dyDescent="0.3">
      <c r="A6" s="34" t="s">
        <v>529</v>
      </c>
      <c r="B6" s="34"/>
      <c r="C6" s="34"/>
      <c r="D6" s="34"/>
      <c r="E6" s="34"/>
      <c r="F6" s="34"/>
      <c r="G6" s="34"/>
    </row>
    <row r="7" spans="1:7" ht="15" customHeight="1" x14ac:dyDescent="0.3">
      <c r="A7" s="39"/>
      <c r="B7" s="39"/>
      <c r="C7" s="39"/>
      <c r="D7" s="39"/>
      <c r="E7" s="39"/>
      <c r="F7" s="39"/>
      <c r="G7" s="39"/>
    </row>
    <row r="8" spans="1:7" ht="15" customHeight="1" x14ac:dyDescent="0.3">
      <c r="A8" s="43" t="s">
        <v>392</v>
      </c>
      <c r="B8" s="43"/>
      <c r="C8" s="43"/>
      <c r="D8" s="43"/>
      <c r="E8" s="43"/>
      <c r="F8" s="43"/>
      <c r="G8" s="43"/>
    </row>
    <row r="9" spans="1:7" ht="15.6" customHeight="1" x14ac:dyDescent="0.3">
      <c r="A9" s="34" t="s">
        <v>393</v>
      </c>
      <c r="B9" s="34"/>
      <c r="C9" s="34"/>
      <c r="D9" s="34"/>
      <c r="E9" s="34"/>
      <c r="F9" s="34"/>
      <c r="G9" s="34"/>
    </row>
    <row r="10" spans="1:7" ht="15.6" customHeight="1" x14ac:dyDescent="0.3">
      <c r="A10" s="34" t="s">
        <v>526</v>
      </c>
      <c r="B10" s="34"/>
      <c r="C10" s="34"/>
      <c r="D10" s="34"/>
      <c r="E10" s="34"/>
      <c r="F10" s="34"/>
      <c r="G10" s="34"/>
    </row>
    <row r="11" spans="1:7" ht="15.6" customHeight="1" x14ac:dyDescent="0.3">
      <c r="A11" s="34" t="s">
        <v>251</v>
      </c>
      <c r="B11" s="34"/>
      <c r="C11" s="34"/>
      <c r="D11" s="34"/>
      <c r="E11" s="34"/>
      <c r="F11" s="34"/>
      <c r="G11" s="34"/>
    </row>
    <row r="12" spans="1:7" ht="48.75" customHeight="1" x14ac:dyDescent="0.3">
      <c r="A12" s="34" t="s">
        <v>252</v>
      </c>
      <c r="B12" s="34"/>
      <c r="C12" s="34"/>
      <c r="D12" s="34"/>
      <c r="E12" s="34"/>
      <c r="F12" s="34"/>
      <c r="G12" s="34"/>
    </row>
    <row r="13" spans="1:7" ht="15.6" customHeight="1" x14ac:dyDescent="0.3">
      <c r="A13" s="34" t="s">
        <v>253</v>
      </c>
      <c r="B13" s="34"/>
      <c r="C13" s="34"/>
      <c r="D13" s="34"/>
      <c r="E13" s="34"/>
      <c r="F13" s="34"/>
      <c r="G13" s="34"/>
    </row>
    <row r="14" spans="1:7" ht="45" customHeight="1" x14ac:dyDescent="0.3">
      <c r="A14" s="34" t="s">
        <v>394</v>
      </c>
      <c r="B14" s="34"/>
      <c r="C14" s="34"/>
      <c r="D14" s="34"/>
      <c r="E14" s="34"/>
      <c r="F14" s="34"/>
      <c r="G14" s="34"/>
    </row>
    <row r="15" spans="1:7" ht="15.6" customHeight="1" x14ac:dyDescent="0.3">
      <c r="A15" s="34" t="s">
        <v>255</v>
      </c>
      <c r="B15" s="34"/>
      <c r="C15" s="34"/>
      <c r="D15" s="34"/>
      <c r="E15" s="34"/>
      <c r="F15" s="34"/>
      <c r="G15" s="34"/>
    </row>
    <row r="16" spans="1:7" ht="16.2" thickBot="1" x14ac:dyDescent="0.35">
      <c r="A16" s="2"/>
      <c r="B16" s="36"/>
      <c r="C16" s="36"/>
      <c r="D16" s="36"/>
      <c r="E16" s="36"/>
      <c r="F16" s="36"/>
    </row>
    <row r="17" spans="1:7" ht="109.8" thickBot="1" x14ac:dyDescent="0.35">
      <c r="A17" s="10" t="s">
        <v>0</v>
      </c>
      <c r="B17" s="11" t="s">
        <v>1</v>
      </c>
      <c r="C17" s="11" t="s">
        <v>80</v>
      </c>
      <c r="D17" s="11" t="s">
        <v>2</v>
      </c>
      <c r="E17" s="11" t="s">
        <v>287</v>
      </c>
      <c r="F17" s="12" t="s">
        <v>525</v>
      </c>
      <c r="G17" s="13" t="s">
        <v>293</v>
      </c>
    </row>
    <row r="18" spans="1:7" ht="16.2" thickBot="1" x14ac:dyDescent="0.35">
      <c r="A18" s="9" t="s">
        <v>294</v>
      </c>
      <c r="B18" s="4" t="s">
        <v>395</v>
      </c>
      <c r="C18" s="7" t="s">
        <v>81</v>
      </c>
      <c r="D18" s="4" t="s">
        <v>82</v>
      </c>
      <c r="E18" s="14" t="s">
        <v>83</v>
      </c>
      <c r="F18" s="15" t="s">
        <v>381</v>
      </c>
      <c r="G18" s="21" t="s">
        <v>114</v>
      </c>
    </row>
    <row r="19" spans="1:7" ht="16.2" thickBot="1" x14ac:dyDescent="0.35">
      <c r="A19" s="9" t="s">
        <v>295</v>
      </c>
      <c r="B19" s="4" t="s">
        <v>84</v>
      </c>
      <c r="C19" s="7" t="s">
        <v>85</v>
      </c>
      <c r="D19" s="4" t="s">
        <v>86</v>
      </c>
      <c r="E19" s="14" t="s">
        <v>56</v>
      </c>
      <c r="F19" s="15" t="s">
        <v>381</v>
      </c>
      <c r="G19" s="21" t="s">
        <v>114</v>
      </c>
    </row>
    <row r="20" spans="1:7" ht="16.2" thickBot="1" x14ac:dyDescent="0.35">
      <c r="A20" s="9" t="s">
        <v>296</v>
      </c>
      <c r="B20" s="4" t="s">
        <v>88</v>
      </c>
      <c r="C20" s="7" t="s">
        <v>85</v>
      </c>
      <c r="D20" s="4" t="s">
        <v>89</v>
      </c>
      <c r="E20" s="14" t="s">
        <v>89</v>
      </c>
      <c r="F20" s="15" t="s">
        <v>381</v>
      </c>
      <c r="G20" s="21" t="s">
        <v>114</v>
      </c>
    </row>
    <row r="21" spans="1:7" ht="34.200000000000003" thickBot="1" x14ac:dyDescent="0.35">
      <c r="A21" s="9" t="s">
        <v>297</v>
      </c>
      <c r="B21" s="4" t="s">
        <v>457</v>
      </c>
      <c r="C21" s="7" t="s">
        <v>85</v>
      </c>
      <c r="D21" s="4" t="s">
        <v>18</v>
      </c>
      <c r="E21" s="14" t="s">
        <v>18</v>
      </c>
      <c r="F21" s="15" t="s">
        <v>381</v>
      </c>
      <c r="G21" s="21" t="s">
        <v>114</v>
      </c>
    </row>
    <row r="22" spans="1:7" ht="16.2" thickBot="1" x14ac:dyDescent="0.35">
      <c r="A22" s="9" t="s">
        <v>298</v>
      </c>
      <c r="B22" s="4" t="s">
        <v>396</v>
      </c>
      <c r="C22" s="7"/>
      <c r="D22" s="4" t="s">
        <v>171</v>
      </c>
      <c r="E22" s="14" t="s">
        <v>91</v>
      </c>
      <c r="F22" s="15" t="s">
        <v>381</v>
      </c>
      <c r="G22" s="21" t="s">
        <v>114</v>
      </c>
    </row>
    <row r="23" spans="1:7" ht="16.2" thickBot="1" x14ac:dyDescent="0.35">
      <c r="A23" s="9" t="s">
        <v>299</v>
      </c>
      <c r="B23" s="4" t="s">
        <v>94</v>
      </c>
      <c r="C23" s="7" t="s">
        <v>85</v>
      </c>
      <c r="D23" s="4" t="s">
        <v>39</v>
      </c>
      <c r="E23" s="14" t="s">
        <v>39</v>
      </c>
      <c r="F23" s="15" t="s">
        <v>381</v>
      </c>
      <c r="G23" s="21" t="s">
        <v>114</v>
      </c>
    </row>
    <row r="24" spans="1:7" ht="16.2" thickBot="1" x14ac:dyDescent="0.35">
      <c r="A24" s="9" t="s">
        <v>300</v>
      </c>
      <c r="B24" s="4" t="s">
        <v>95</v>
      </c>
      <c r="C24" s="7" t="s">
        <v>81</v>
      </c>
      <c r="D24" s="4" t="s">
        <v>89</v>
      </c>
      <c r="E24" s="14" t="s">
        <v>89</v>
      </c>
      <c r="F24" s="15" t="s">
        <v>381</v>
      </c>
      <c r="G24" s="21" t="s">
        <v>114</v>
      </c>
    </row>
    <row r="25" spans="1:7" ht="16.2" thickBot="1" x14ac:dyDescent="0.35">
      <c r="A25" s="9" t="s">
        <v>301</v>
      </c>
      <c r="B25" s="4" t="s">
        <v>96</v>
      </c>
      <c r="C25" s="7" t="s">
        <v>85</v>
      </c>
      <c r="D25" s="4" t="s">
        <v>6</v>
      </c>
      <c r="E25" s="14" t="s">
        <v>91</v>
      </c>
      <c r="F25" s="15" t="s">
        <v>381</v>
      </c>
      <c r="G25" s="21" t="s">
        <v>114</v>
      </c>
    </row>
    <row r="26" spans="1:7" ht="31.8" thickBot="1" x14ac:dyDescent="0.35">
      <c r="A26" s="9" t="s">
        <v>302</v>
      </c>
      <c r="B26" s="4" t="s">
        <v>97</v>
      </c>
      <c r="C26" s="4" t="s">
        <v>98</v>
      </c>
      <c r="D26" s="4" t="s">
        <v>99</v>
      </c>
      <c r="E26" s="14" t="s">
        <v>112</v>
      </c>
      <c r="F26" s="15" t="s">
        <v>381</v>
      </c>
      <c r="G26" s="21" t="s">
        <v>114</v>
      </c>
    </row>
    <row r="27" spans="1:7" ht="16.2" thickBot="1" x14ac:dyDescent="0.35">
      <c r="A27" s="5" t="s">
        <v>312</v>
      </c>
      <c r="B27" s="4" t="s">
        <v>397</v>
      </c>
      <c r="C27" s="7" t="s">
        <v>109</v>
      </c>
      <c r="D27" s="4" t="s">
        <v>164</v>
      </c>
      <c r="E27" s="14" t="s">
        <v>153</v>
      </c>
      <c r="F27" s="15" t="s">
        <v>381</v>
      </c>
      <c r="G27" s="21" t="s">
        <v>114</v>
      </c>
    </row>
    <row r="28" spans="1:7" ht="16.2" thickBot="1" x14ac:dyDescent="0.35">
      <c r="A28" s="5" t="s">
        <v>313</v>
      </c>
      <c r="B28" s="4" t="s">
        <v>398</v>
      </c>
      <c r="C28" s="7" t="s">
        <v>85</v>
      </c>
      <c r="D28" s="4" t="s">
        <v>101</v>
      </c>
      <c r="E28" s="14" t="s">
        <v>102</v>
      </c>
      <c r="F28" s="15" t="s">
        <v>381</v>
      </c>
      <c r="G28" s="21" t="s">
        <v>114</v>
      </c>
    </row>
    <row r="29" spans="1:7" ht="16.2" thickBot="1" x14ac:dyDescent="0.35">
      <c r="A29" s="5" t="s">
        <v>314</v>
      </c>
      <c r="B29" s="4" t="s">
        <v>103</v>
      </c>
      <c r="C29" s="7" t="s">
        <v>85</v>
      </c>
      <c r="D29" s="4" t="s">
        <v>399</v>
      </c>
      <c r="E29" s="14" t="s">
        <v>400</v>
      </c>
      <c r="F29" s="15" t="s">
        <v>381</v>
      </c>
      <c r="G29" s="21" t="s">
        <v>114</v>
      </c>
    </row>
    <row r="30" spans="1:7" ht="16.2" thickBot="1" x14ac:dyDescent="0.35">
      <c r="A30" s="5" t="s">
        <v>315</v>
      </c>
      <c r="B30" s="4" t="s">
        <v>105</v>
      </c>
      <c r="C30" s="7" t="s">
        <v>85</v>
      </c>
      <c r="D30" s="4" t="s">
        <v>106</v>
      </c>
      <c r="E30" s="14" t="s">
        <v>401</v>
      </c>
      <c r="F30" s="15" t="s">
        <v>381</v>
      </c>
      <c r="G30" s="21" t="s">
        <v>114</v>
      </c>
    </row>
    <row r="31" spans="1:7" ht="16.2" thickBot="1" x14ac:dyDescent="0.35">
      <c r="A31" s="5" t="s">
        <v>316</v>
      </c>
      <c r="B31" s="4" t="s">
        <v>107</v>
      </c>
      <c r="C31" s="7" t="s">
        <v>81</v>
      </c>
      <c r="D31" s="4" t="s">
        <v>89</v>
      </c>
      <c r="E31" s="14" t="s">
        <v>89</v>
      </c>
      <c r="F31" s="15" t="s">
        <v>381</v>
      </c>
      <c r="G31" s="21" t="s">
        <v>114</v>
      </c>
    </row>
    <row r="32" spans="1:7" ht="16.2" thickBot="1" x14ac:dyDescent="0.35">
      <c r="A32" s="5" t="s">
        <v>317</v>
      </c>
      <c r="B32" s="4" t="s">
        <v>108</v>
      </c>
      <c r="C32" s="7" t="s">
        <v>109</v>
      </c>
      <c r="D32" s="4" t="s">
        <v>110</v>
      </c>
      <c r="E32" s="14" t="s">
        <v>101</v>
      </c>
      <c r="F32" s="15" t="s">
        <v>381</v>
      </c>
      <c r="G32" s="21" t="s">
        <v>114</v>
      </c>
    </row>
    <row r="33" spans="1:7" ht="16.2" thickBot="1" x14ac:dyDescent="0.35">
      <c r="A33" s="5" t="s">
        <v>318</v>
      </c>
      <c r="B33" s="4" t="s">
        <v>111</v>
      </c>
      <c r="C33" s="7" t="s">
        <v>85</v>
      </c>
      <c r="D33" s="4" t="s">
        <v>102</v>
      </c>
      <c r="E33" s="14" t="s">
        <v>157</v>
      </c>
      <c r="F33" s="15" t="s">
        <v>381</v>
      </c>
      <c r="G33" s="21" t="s">
        <v>114</v>
      </c>
    </row>
    <row r="34" spans="1:7" ht="16.2" thickBot="1" x14ac:dyDescent="0.35">
      <c r="A34" s="5" t="s">
        <v>319</v>
      </c>
      <c r="B34" s="4" t="s">
        <v>113</v>
      </c>
      <c r="C34" s="7" t="s">
        <v>114</v>
      </c>
      <c r="D34" s="4" t="s">
        <v>87</v>
      </c>
      <c r="E34" s="14" t="s">
        <v>87</v>
      </c>
      <c r="F34" s="15" t="s">
        <v>381</v>
      </c>
      <c r="G34" s="21" t="s">
        <v>114</v>
      </c>
    </row>
    <row r="35" spans="1:7" ht="16.2" thickBot="1" x14ac:dyDescent="0.35">
      <c r="A35" s="5" t="s">
        <v>320</v>
      </c>
      <c r="B35" s="4" t="s">
        <v>115</v>
      </c>
      <c r="C35" s="7" t="s">
        <v>85</v>
      </c>
      <c r="D35" s="4" t="s">
        <v>42</v>
      </c>
      <c r="E35" s="14" t="s">
        <v>42</v>
      </c>
      <c r="F35" s="15" t="s">
        <v>381</v>
      </c>
      <c r="G35" s="21" t="s">
        <v>114</v>
      </c>
    </row>
    <row r="36" spans="1:7" ht="16.2" thickBot="1" x14ac:dyDescent="0.35">
      <c r="A36" s="5" t="s">
        <v>321</v>
      </c>
      <c r="B36" s="4" t="s">
        <v>116</v>
      </c>
      <c r="C36" s="7" t="s">
        <v>85</v>
      </c>
      <c r="D36" s="4" t="s">
        <v>42</v>
      </c>
      <c r="E36" s="14" t="s">
        <v>42</v>
      </c>
      <c r="F36" s="15" t="s">
        <v>381</v>
      </c>
      <c r="G36" s="21" t="s">
        <v>114</v>
      </c>
    </row>
    <row r="37" spans="1:7" ht="16.2" thickBot="1" x14ac:dyDescent="0.35">
      <c r="A37" s="5" t="s">
        <v>322</v>
      </c>
      <c r="B37" s="4" t="s">
        <v>117</v>
      </c>
      <c r="C37" s="7" t="s">
        <v>85</v>
      </c>
      <c r="D37" s="4" t="s">
        <v>18</v>
      </c>
      <c r="E37" s="14" t="s">
        <v>18</v>
      </c>
      <c r="F37" s="15" t="s">
        <v>381</v>
      </c>
      <c r="G37" s="21" t="s">
        <v>114</v>
      </c>
    </row>
    <row r="38" spans="1:7" ht="16.2" thickBot="1" x14ac:dyDescent="0.35">
      <c r="A38" s="5" t="s">
        <v>323</v>
      </c>
      <c r="B38" s="4" t="s">
        <v>118</v>
      </c>
      <c r="C38" s="7" t="s">
        <v>85</v>
      </c>
      <c r="D38" s="4" t="s">
        <v>18</v>
      </c>
      <c r="E38" s="14" t="s">
        <v>18</v>
      </c>
      <c r="F38" s="15" t="s">
        <v>381</v>
      </c>
      <c r="G38" s="21" t="s">
        <v>114</v>
      </c>
    </row>
    <row r="39" spans="1:7" ht="16.2" thickBot="1" x14ac:dyDescent="0.35">
      <c r="A39" s="5" t="s">
        <v>324</v>
      </c>
      <c r="B39" s="4" t="s">
        <v>402</v>
      </c>
      <c r="C39" s="7" t="s">
        <v>85</v>
      </c>
      <c r="D39" s="4" t="s">
        <v>119</v>
      </c>
      <c r="E39" s="14" t="s">
        <v>120</v>
      </c>
      <c r="F39" s="15" t="s">
        <v>381</v>
      </c>
      <c r="G39" s="21" t="s">
        <v>114</v>
      </c>
    </row>
    <row r="40" spans="1:7" ht="16.2" thickBot="1" x14ac:dyDescent="0.35">
      <c r="A40" s="5" t="s">
        <v>325</v>
      </c>
      <c r="B40" s="4" t="s">
        <v>121</v>
      </c>
      <c r="C40" s="7" t="s">
        <v>85</v>
      </c>
      <c r="D40" s="4" t="s">
        <v>101</v>
      </c>
      <c r="E40" s="14" t="s">
        <v>403</v>
      </c>
      <c r="F40" s="15" t="s">
        <v>381</v>
      </c>
      <c r="G40" s="21" t="s">
        <v>114</v>
      </c>
    </row>
    <row r="41" spans="1:7" ht="16.2" thickBot="1" x14ac:dyDescent="0.35">
      <c r="A41" s="5" t="s">
        <v>326</v>
      </c>
      <c r="B41" s="4" t="s">
        <v>21</v>
      </c>
      <c r="C41" s="7" t="s">
        <v>85</v>
      </c>
      <c r="D41" s="4" t="s">
        <v>6</v>
      </c>
      <c r="E41" s="14" t="s">
        <v>6</v>
      </c>
      <c r="F41" s="15" t="s">
        <v>381</v>
      </c>
      <c r="G41" s="21" t="s">
        <v>114</v>
      </c>
    </row>
    <row r="42" spans="1:7" ht="16.2" thickBot="1" x14ac:dyDescent="0.35">
      <c r="A42" s="5" t="s">
        <v>327</v>
      </c>
      <c r="B42" s="4" t="s">
        <v>122</v>
      </c>
      <c r="C42" s="7" t="s">
        <v>114</v>
      </c>
      <c r="D42" s="4" t="s">
        <v>8</v>
      </c>
      <c r="E42" s="14" t="s">
        <v>8</v>
      </c>
      <c r="F42" s="15" t="s">
        <v>381</v>
      </c>
      <c r="G42" s="21" t="s">
        <v>114</v>
      </c>
    </row>
    <row r="43" spans="1:7" ht="16.2" thickBot="1" x14ac:dyDescent="0.35">
      <c r="A43" s="5" t="s">
        <v>328</v>
      </c>
      <c r="B43" s="4" t="s">
        <v>123</v>
      </c>
      <c r="C43" s="7" t="s">
        <v>85</v>
      </c>
      <c r="D43" s="4" t="s">
        <v>6</v>
      </c>
      <c r="E43" s="14" t="s">
        <v>91</v>
      </c>
      <c r="F43" s="15" t="s">
        <v>381</v>
      </c>
      <c r="G43" s="21" t="s">
        <v>114</v>
      </c>
    </row>
    <row r="44" spans="1:7" ht="16.2" thickBot="1" x14ac:dyDescent="0.35">
      <c r="A44" s="5" t="s">
        <v>329</v>
      </c>
      <c r="B44" s="4" t="s">
        <v>125</v>
      </c>
      <c r="C44" s="7" t="s">
        <v>114</v>
      </c>
      <c r="D44" s="4" t="s">
        <v>39</v>
      </c>
      <c r="E44" s="14" t="s">
        <v>39</v>
      </c>
      <c r="F44" s="15" t="s">
        <v>381</v>
      </c>
      <c r="G44" s="21" t="s">
        <v>114</v>
      </c>
    </row>
    <row r="45" spans="1:7" ht="16.2" thickBot="1" x14ac:dyDescent="0.35">
      <c r="A45" s="5" t="s">
        <v>330</v>
      </c>
      <c r="B45" s="4" t="s">
        <v>126</v>
      </c>
      <c r="C45" s="7" t="s">
        <v>114</v>
      </c>
      <c r="D45" s="4" t="s">
        <v>102</v>
      </c>
      <c r="E45" s="14" t="s">
        <v>164</v>
      </c>
      <c r="F45" s="15" t="s">
        <v>381</v>
      </c>
      <c r="G45" s="21" t="s">
        <v>114</v>
      </c>
    </row>
    <row r="46" spans="1:7" ht="16.2" thickBot="1" x14ac:dyDescent="0.35">
      <c r="A46" s="5" t="s">
        <v>331</v>
      </c>
      <c r="B46" s="4" t="s">
        <v>127</v>
      </c>
      <c r="C46" s="7" t="s">
        <v>128</v>
      </c>
      <c r="D46" s="4" t="s">
        <v>6</v>
      </c>
      <c r="E46" s="14" t="s">
        <v>6</v>
      </c>
      <c r="F46" s="15" t="s">
        <v>381</v>
      </c>
      <c r="G46" s="21" t="s">
        <v>114</v>
      </c>
    </row>
    <row r="47" spans="1:7" ht="16.2" thickBot="1" x14ac:dyDescent="0.35">
      <c r="A47" s="5" t="s">
        <v>332</v>
      </c>
      <c r="B47" s="4" t="s">
        <v>129</v>
      </c>
      <c r="C47" s="7" t="s">
        <v>81</v>
      </c>
      <c r="D47" s="4" t="s">
        <v>6</v>
      </c>
      <c r="E47" s="14" t="s">
        <v>6</v>
      </c>
      <c r="F47" s="15" t="s">
        <v>381</v>
      </c>
      <c r="G47" s="21" t="s">
        <v>114</v>
      </c>
    </row>
    <row r="48" spans="1:7" ht="16.2" thickBot="1" x14ac:dyDescent="0.35">
      <c r="A48" s="5" t="s">
        <v>333</v>
      </c>
      <c r="B48" s="4" t="s">
        <v>404</v>
      </c>
      <c r="C48" s="7" t="s">
        <v>405</v>
      </c>
      <c r="D48" s="4" t="s">
        <v>18</v>
      </c>
      <c r="E48" s="14" t="s">
        <v>18</v>
      </c>
      <c r="F48" s="15" t="s">
        <v>381</v>
      </c>
      <c r="G48" s="21" t="s">
        <v>114</v>
      </c>
    </row>
    <row r="49" spans="1:7" ht="16.2" thickBot="1" x14ac:dyDescent="0.35">
      <c r="A49" s="5" t="s">
        <v>334</v>
      </c>
      <c r="B49" s="4" t="s">
        <v>130</v>
      </c>
      <c r="C49" s="7" t="s">
        <v>85</v>
      </c>
      <c r="D49" s="4" t="s">
        <v>101</v>
      </c>
      <c r="E49" s="14" t="s">
        <v>100</v>
      </c>
      <c r="F49" s="15" t="s">
        <v>381</v>
      </c>
      <c r="G49" s="21" t="s">
        <v>114</v>
      </c>
    </row>
    <row r="50" spans="1:7" ht="16.2" thickBot="1" x14ac:dyDescent="0.35">
      <c r="A50" s="5" t="s">
        <v>335</v>
      </c>
      <c r="B50" s="4" t="s">
        <v>131</v>
      </c>
      <c r="C50" s="7" t="s">
        <v>85</v>
      </c>
      <c r="D50" s="4" t="s">
        <v>101</v>
      </c>
      <c r="E50" s="14" t="s">
        <v>153</v>
      </c>
      <c r="F50" s="15" t="s">
        <v>381</v>
      </c>
      <c r="G50" s="21" t="s">
        <v>114</v>
      </c>
    </row>
    <row r="51" spans="1:7" ht="16.2" thickBot="1" x14ac:dyDescent="0.35">
      <c r="A51" s="5" t="s">
        <v>336</v>
      </c>
      <c r="B51" s="4" t="s">
        <v>406</v>
      </c>
      <c r="C51" s="7"/>
      <c r="D51" s="4" t="s">
        <v>227</v>
      </c>
      <c r="E51" s="14" t="s">
        <v>91</v>
      </c>
      <c r="F51" s="15" t="s">
        <v>381</v>
      </c>
      <c r="G51" s="21" t="s">
        <v>114</v>
      </c>
    </row>
    <row r="52" spans="1:7" ht="16.2" thickBot="1" x14ac:dyDescent="0.35">
      <c r="A52" s="5" t="s">
        <v>337</v>
      </c>
      <c r="B52" s="4" t="s">
        <v>132</v>
      </c>
      <c r="C52" s="7" t="s">
        <v>85</v>
      </c>
      <c r="D52" s="4" t="s">
        <v>18</v>
      </c>
      <c r="E52" s="14" t="s">
        <v>133</v>
      </c>
      <c r="F52" s="15" t="s">
        <v>381</v>
      </c>
      <c r="G52" s="21" t="s">
        <v>114</v>
      </c>
    </row>
    <row r="53" spans="1:7" ht="16.2" thickBot="1" x14ac:dyDescent="0.35">
      <c r="A53" s="5" t="s">
        <v>339</v>
      </c>
      <c r="B53" s="4" t="s">
        <v>134</v>
      </c>
      <c r="C53" s="7" t="s">
        <v>109</v>
      </c>
      <c r="D53" s="4" t="s">
        <v>42</v>
      </c>
      <c r="E53" s="14" t="s">
        <v>101</v>
      </c>
      <c r="F53" s="15" t="s">
        <v>381</v>
      </c>
      <c r="G53" s="21" t="s">
        <v>114</v>
      </c>
    </row>
    <row r="54" spans="1:7" ht="16.2" thickBot="1" x14ac:dyDescent="0.35">
      <c r="A54" s="5" t="s">
        <v>340</v>
      </c>
      <c r="B54" s="4" t="s">
        <v>135</v>
      </c>
      <c r="C54" s="7" t="s">
        <v>85</v>
      </c>
      <c r="D54" s="4" t="s">
        <v>102</v>
      </c>
      <c r="E54" s="14" t="s">
        <v>102</v>
      </c>
      <c r="F54" s="15" t="s">
        <v>381</v>
      </c>
      <c r="G54" s="21" t="s">
        <v>114</v>
      </c>
    </row>
    <row r="55" spans="1:7" ht="16.2" thickBot="1" x14ac:dyDescent="0.35">
      <c r="A55" s="5" t="s">
        <v>341</v>
      </c>
      <c r="B55" s="4" t="s">
        <v>136</v>
      </c>
      <c r="C55" s="7" t="s">
        <v>137</v>
      </c>
      <c r="D55" s="4" t="s">
        <v>89</v>
      </c>
      <c r="E55" s="14" t="s">
        <v>138</v>
      </c>
      <c r="F55" s="15" t="s">
        <v>381</v>
      </c>
      <c r="G55" s="21" t="s">
        <v>114</v>
      </c>
    </row>
    <row r="56" spans="1:7" ht="16.2" thickBot="1" x14ac:dyDescent="0.35">
      <c r="A56" s="5" t="s">
        <v>342</v>
      </c>
      <c r="B56" s="4" t="s">
        <v>139</v>
      </c>
      <c r="C56" s="7" t="s">
        <v>85</v>
      </c>
      <c r="D56" s="4" t="s">
        <v>106</v>
      </c>
      <c r="E56" s="14" t="s">
        <v>18</v>
      </c>
      <c r="F56" s="15" t="s">
        <v>381</v>
      </c>
      <c r="G56" s="21" t="s">
        <v>114</v>
      </c>
    </row>
    <row r="57" spans="1:7" ht="16.2" thickBot="1" x14ac:dyDescent="0.35">
      <c r="A57" s="5" t="s">
        <v>343</v>
      </c>
      <c r="B57" s="4" t="s">
        <v>140</v>
      </c>
      <c r="C57" s="7" t="s">
        <v>81</v>
      </c>
      <c r="D57" s="4" t="s">
        <v>18</v>
      </c>
      <c r="E57" s="14" t="s">
        <v>133</v>
      </c>
      <c r="F57" s="15" t="s">
        <v>381</v>
      </c>
      <c r="G57" s="21" t="s">
        <v>114</v>
      </c>
    </row>
    <row r="58" spans="1:7" ht="16.2" thickBot="1" x14ac:dyDescent="0.35">
      <c r="A58" s="5" t="s">
        <v>344</v>
      </c>
      <c r="B58" s="4" t="s">
        <v>141</v>
      </c>
      <c r="C58" s="7" t="s">
        <v>81</v>
      </c>
      <c r="D58" s="4" t="s">
        <v>18</v>
      </c>
      <c r="E58" s="14" t="s">
        <v>18</v>
      </c>
      <c r="F58" s="15" t="s">
        <v>381</v>
      </c>
      <c r="G58" s="21" t="s">
        <v>114</v>
      </c>
    </row>
    <row r="59" spans="1:7" ht="16.2" thickBot="1" x14ac:dyDescent="0.35">
      <c r="A59" s="5" t="s">
        <v>345</v>
      </c>
      <c r="B59" s="4" t="s">
        <v>143</v>
      </c>
      <c r="C59" s="7" t="s">
        <v>85</v>
      </c>
      <c r="D59" s="4" t="s">
        <v>101</v>
      </c>
      <c r="E59" s="14" t="s">
        <v>104</v>
      </c>
      <c r="F59" s="15" t="s">
        <v>381</v>
      </c>
      <c r="G59" s="21" t="s">
        <v>114</v>
      </c>
    </row>
    <row r="60" spans="1:7" ht="16.2" thickBot="1" x14ac:dyDescent="0.35">
      <c r="A60" s="5" t="s">
        <v>346</v>
      </c>
      <c r="B60" s="4" t="s">
        <v>144</v>
      </c>
      <c r="C60" s="7" t="s">
        <v>85</v>
      </c>
      <c r="D60" s="4" t="s">
        <v>145</v>
      </c>
      <c r="E60" s="14" t="s">
        <v>101</v>
      </c>
      <c r="F60" s="15" t="s">
        <v>381</v>
      </c>
      <c r="G60" s="21" t="s">
        <v>114</v>
      </c>
    </row>
    <row r="61" spans="1:7" ht="16.2" thickBot="1" x14ac:dyDescent="0.35">
      <c r="A61" s="5" t="s">
        <v>347</v>
      </c>
      <c r="B61" s="4" t="s">
        <v>146</v>
      </c>
      <c r="C61" s="7" t="s">
        <v>147</v>
      </c>
      <c r="D61" s="4" t="s">
        <v>148</v>
      </c>
      <c r="E61" s="14" t="s">
        <v>148</v>
      </c>
      <c r="F61" s="15" t="s">
        <v>381</v>
      </c>
      <c r="G61" s="21" t="s">
        <v>114</v>
      </c>
    </row>
    <row r="62" spans="1:7" ht="16.2" thickBot="1" x14ac:dyDescent="0.35">
      <c r="A62" s="5" t="s">
        <v>348</v>
      </c>
      <c r="B62" s="4" t="s">
        <v>149</v>
      </c>
      <c r="C62" s="7" t="s">
        <v>85</v>
      </c>
      <c r="D62" s="4" t="s">
        <v>101</v>
      </c>
      <c r="E62" s="14" t="s">
        <v>101</v>
      </c>
      <c r="F62" s="15" t="s">
        <v>381</v>
      </c>
      <c r="G62" s="21" t="s">
        <v>114</v>
      </c>
    </row>
    <row r="63" spans="1:7" ht="16.2" thickBot="1" x14ac:dyDescent="0.35">
      <c r="A63" s="5" t="s">
        <v>349</v>
      </c>
      <c r="B63" s="4" t="s">
        <v>150</v>
      </c>
      <c r="C63" s="7" t="s">
        <v>85</v>
      </c>
      <c r="D63" s="4" t="s">
        <v>101</v>
      </c>
      <c r="E63" s="14" t="s">
        <v>101</v>
      </c>
      <c r="F63" s="15" t="s">
        <v>381</v>
      </c>
      <c r="G63" s="21" t="s">
        <v>114</v>
      </c>
    </row>
    <row r="64" spans="1:7" ht="16.2" thickBot="1" x14ac:dyDescent="0.35">
      <c r="A64" s="5" t="s">
        <v>350</v>
      </c>
      <c r="B64" s="4" t="s">
        <v>151</v>
      </c>
      <c r="C64" s="7" t="s">
        <v>85</v>
      </c>
      <c r="D64" s="4" t="s">
        <v>101</v>
      </c>
      <c r="E64" s="14" t="s">
        <v>145</v>
      </c>
      <c r="F64" s="15" t="s">
        <v>381</v>
      </c>
      <c r="G64" s="21" t="s">
        <v>114</v>
      </c>
    </row>
    <row r="65" spans="1:7" ht="16.2" thickBot="1" x14ac:dyDescent="0.35">
      <c r="A65" s="5" t="s">
        <v>351</v>
      </c>
      <c r="B65" s="4" t="s">
        <v>152</v>
      </c>
      <c r="C65" s="7" t="s">
        <v>85</v>
      </c>
      <c r="D65" s="4" t="s">
        <v>148</v>
      </c>
      <c r="E65" s="14" t="s">
        <v>153</v>
      </c>
      <c r="F65" s="15" t="s">
        <v>381</v>
      </c>
      <c r="G65" s="21" t="s">
        <v>114</v>
      </c>
    </row>
    <row r="66" spans="1:7" ht="16.2" thickBot="1" x14ac:dyDescent="0.35">
      <c r="A66" s="5" t="s">
        <v>352</v>
      </c>
      <c r="B66" s="4" t="s">
        <v>154</v>
      </c>
      <c r="C66" s="7" t="s">
        <v>85</v>
      </c>
      <c r="D66" s="4" t="s">
        <v>18</v>
      </c>
      <c r="E66" s="14" t="s">
        <v>106</v>
      </c>
      <c r="F66" s="15" t="s">
        <v>381</v>
      </c>
      <c r="G66" s="21" t="s">
        <v>114</v>
      </c>
    </row>
    <row r="67" spans="1:7" ht="16.2" thickBot="1" x14ac:dyDescent="0.35">
      <c r="A67" s="5" t="s">
        <v>353</v>
      </c>
      <c r="B67" s="4" t="s">
        <v>155</v>
      </c>
      <c r="C67" s="7" t="s">
        <v>85</v>
      </c>
      <c r="D67" s="4" t="s">
        <v>169</v>
      </c>
      <c r="E67" s="14" t="s">
        <v>157</v>
      </c>
      <c r="F67" s="15" t="s">
        <v>381</v>
      </c>
      <c r="G67" s="21" t="s">
        <v>114</v>
      </c>
    </row>
    <row r="68" spans="1:7" ht="16.2" thickBot="1" x14ac:dyDescent="0.35">
      <c r="A68" s="5" t="s">
        <v>356</v>
      </c>
      <c r="B68" s="4" t="s">
        <v>156</v>
      </c>
      <c r="C68" s="7" t="s">
        <v>85</v>
      </c>
      <c r="D68" s="4" t="s">
        <v>101</v>
      </c>
      <c r="E68" s="14" t="s">
        <v>101</v>
      </c>
      <c r="F68" s="15" t="s">
        <v>381</v>
      </c>
      <c r="G68" s="21" t="s">
        <v>114</v>
      </c>
    </row>
    <row r="69" spans="1:7" ht="16.2" thickBot="1" x14ac:dyDescent="0.35">
      <c r="A69" s="5" t="s">
        <v>357</v>
      </c>
      <c r="B69" s="4" t="s">
        <v>407</v>
      </c>
      <c r="C69" s="7" t="s">
        <v>109</v>
      </c>
      <c r="D69" s="4" t="s">
        <v>101</v>
      </c>
      <c r="E69" s="14" t="s">
        <v>101</v>
      </c>
      <c r="F69" s="15" t="s">
        <v>381</v>
      </c>
      <c r="G69" s="21" t="s">
        <v>114</v>
      </c>
    </row>
    <row r="70" spans="1:7" ht="16.2" thickBot="1" x14ac:dyDescent="0.35">
      <c r="A70" s="5" t="s">
        <v>358</v>
      </c>
      <c r="B70" s="4" t="s">
        <v>408</v>
      </c>
      <c r="C70" s="7" t="s">
        <v>109</v>
      </c>
      <c r="D70" s="4" t="s">
        <v>42</v>
      </c>
      <c r="E70" s="14" t="s">
        <v>164</v>
      </c>
      <c r="F70" s="15" t="s">
        <v>381</v>
      </c>
      <c r="G70" s="21" t="s">
        <v>114</v>
      </c>
    </row>
    <row r="71" spans="1:7" ht="16.2" thickBot="1" x14ac:dyDescent="0.35">
      <c r="A71" s="5" t="s">
        <v>359</v>
      </c>
      <c r="B71" s="4" t="s">
        <v>158</v>
      </c>
      <c r="C71" s="7" t="s">
        <v>85</v>
      </c>
      <c r="D71" s="4" t="s">
        <v>189</v>
      </c>
      <c r="E71" s="14" t="s">
        <v>153</v>
      </c>
      <c r="F71" s="15" t="s">
        <v>381</v>
      </c>
      <c r="G71" s="21" t="s">
        <v>114</v>
      </c>
    </row>
    <row r="72" spans="1:7" ht="16.2" thickBot="1" x14ac:dyDescent="0.35">
      <c r="A72" s="5" t="s">
        <v>360</v>
      </c>
      <c r="B72" s="4" t="s">
        <v>159</v>
      </c>
      <c r="C72" s="7" t="s">
        <v>160</v>
      </c>
      <c r="D72" s="4" t="s">
        <v>18</v>
      </c>
      <c r="E72" s="14" t="s">
        <v>18</v>
      </c>
      <c r="F72" s="15" t="s">
        <v>381</v>
      </c>
      <c r="G72" s="21" t="s">
        <v>114</v>
      </c>
    </row>
    <row r="73" spans="1:7" ht="16.2" thickBot="1" x14ac:dyDescent="0.35">
      <c r="A73" s="5" t="s">
        <v>363</v>
      </c>
      <c r="B73" s="4" t="s">
        <v>161</v>
      </c>
      <c r="C73" s="7" t="s">
        <v>85</v>
      </c>
      <c r="D73" s="4" t="s">
        <v>18</v>
      </c>
      <c r="E73" s="14" t="s">
        <v>18</v>
      </c>
      <c r="F73" s="15" t="s">
        <v>381</v>
      </c>
      <c r="G73" s="21" t="s">
        <v>114</v>
      </c>
    </row>
    <row r="74" spans="1:7" ht="16.2" thickBot="1" x14ac:dyDescent="0.35">
      <c r="A74" s="5" t="s">
        <v>364</v>
      </c>
      <c r="B74" s="4" t="s">
        <v>162</v>
      </c>
      <c r="C74" s="7" t="s">
        <v>85</v>
      </c>
      <c r="D74" s="4" t="s">
        <v>163</v>
      </c>
      <c r="E74" s="14" t="s">
        <v>153</v>
      </c>
      <c r="F74" s="15" t="s">
        <v>381</v>
      </c>
      <c r="G74" s="21" t="s">
        <v>114</v>
      </c>
    </row>
    <row r="75" spans="1:7" ht="34.200000000000003" thickBot="1" x14ac:dyDescent="0.35">
      <c r="A75" s="5" t="s">
        <v>361</v>
      </c>
      <c r="B75" s="4" t="s">
        <v>458</v>
      </c>
      <c r="C75" s="7" t="s">
        <v>165</v>
      </c>
      <c r="D75" s="4" t="s">
        <v>166</v>
      </c>
      <c r="E75" s="14" t="s">
        <v>166</v>
      </c>
      <c r="F75" s="15" t="s">
        <v>381</v>
      </c>
      <c r="G75" s="21" t="s">
        <v>114</v>
      </c>
    </row>
    <row r="76" spans="1:7" ht="16.2" thickBot="1" x14ac:dyDescent="0.35">
      <c r="A76" s="5" t="s">
        <v>362</v>
      </c>
      <c r="B76" s="4" t="s">
        <v>167</v>
      </c>
      <c r="C76" s="7" t="s">
        <v>168</v>
      </c>
      <c r="D76" s="4" t="s">
        <v>169</v>
      </c>
      <c r="E76" s="14" t="s">
        <v>409</v>
      </c>
      <c r="F76" s="15" t="s">
        <v>381</v>
      </c>
      <c r="G76" s="21" t="s">
        <v>114</v>
      </c>
    </row>
    <row r="77" spans="1:7" ht="16.2" thickBot="1" x14ac:dyDescent="0.35">
      <c r="A77" s="5" t="s">
        <v>365</v>
      </c>
      <c r="B77" s="4" t="s">
        <v>459</v>
      </c>
      <c r="C77" s="7" t="s">
        <v>170</v>
      </c>
      <c r="D77" s="4" t="s">
        <v>171</v>
      </c>
      <c r="E77" s="14" t="s">
        <v>171</v>
      </c>
      <c r="F77" s="15" t="s">
        <v>381</v>
      </c>
      <c r="G77" s="21" t="s">
        <v>114</v>
      </c>
    </row>
    <row r="78" spans="1:7" ht="16.2" thickBot="1" x14ac:dyDescent="0.35">
      <c r="A78" s="5" t="s">
        <v>366</v>
      </c>
      <c r="B78" s="4" t="s">
        <v>172</v>
      </c>
      <c r="C78" s="7" t="s">
        <v>173</v>
      </c>
      <c r="D78" s="4" t="s">
        <v>8</v>
      </c>
      <c r="E78" s="14" t="s">
        <v>8</v>
      </c>
      <c r="F78" s="15" t="s">
        <v>381</v>
      </c>
      <c r="G78" s="21" t="s">
        <v>114</v>
      </c>
    </row>
    <row r="79" spans="1:7" ht="16.2" thickBot="1" x14ac:dyDescent="0.35">
      <c r="A79" s="5" t="s">
        <v>367</v>
      </c>
      <c r="B79" s="4" t="s">
        <v>174</v>
      </c>
      <c r="C79" s="7" t="s">
        <v>173</v>
      </c>
      <c r="D79" s="4" t="s">
        <v>8</v>
      </c>
      <c r="E79" s="14" t="s">
        <v>8</v>
      </c>
      <c r="F79" s="15" t="s">
        <v>381</v>
      </c>
      <c r="G79" s="21" t="s">
        <v>114</v>
      </c>
    </row>
    <row r="80" spans="1:7" ht="16.2" thickBot="1" x14ac:dyDescent="0.35">
      <c r="A80" s="5" t="s">
        <v>368</v>
      </c>
      <c r="B80" s="4" t="s">
        <v>175</v>
      </c>
      <c r="C80" s="7" t="s">
        <v>114</v>
      </c>
      <c r="D80" s="4" t="s">
        <v>8</v>
      </c>
      <c r="E80" s="14" t="s">
        <v>8</v>
      </c>
      <c r="F80" s="15" t="s">
        <v>381</v>
      </c>
      <c r="G80" s="21" t="s">
        <v>114</v>
      </c>
    </row>
    <row r="81" spans="1:7" ht="31.8" thickBot="1" x14ac:dyDescent="0.35">
      <c r="A81" s="5" t="s">
        <v>369</v>
      </c>
      <c r="B81" s="4" t="s">
        <v>176</v>
      </c>
      <c r="C81" s="7"/>
      <c r="D81" s="4" t="s">
        <v>101</v>
      </c>
      <c r="E81" s="14" t="s">
        <v>101</v>
      </c>
      <c r="F81" s="15" t="s">
        <v>381</v>
      </c>
      <c r="G81" s="21" t="s">
        <v>114</v>
      </c>
    </row>
    <row r="82" spans="1:7" ht="18.600000000000001" thickBot="1" x14ac:dyDescent="0.35">
      <c r="A82" s="5" t="s">
        <v>370</v>
      </c>
      <c r="B82" s="4" t="s">
        <v>460</v>
      </c>
      <c r="C82" s="7" t="s">
        <v>85</v>
      </c>
      <c r="D82" s="4" t="s">
        <v>163</v>
      </c>
      <c r="E82" s="14" t="s">
        <v>164</v>
      </c>
      <c r="F82" s="15" t="s">
        <v>381</v>
      </c>
      <c r="G82" s="21" t="s">
        <v>114</v>
      </c>
    </row>
    <row r="83" spans="1:7" ht="16.2" thickBot="1" x14ac:dyDescent="0.35">
      <c r="A83" s="5" t="s">
        <v>371</v>
      </c>
      <c r="B83" s="4" t="s">
        <v>177</v>
      </c>
      <c r="C83" s="7" t="s">
        <v>85</v>
      </c>
      <c r="D83" s="4" t="s">
        <v>89</v>
      </c>
      <c r="E83" s="14" t="s">
        <v>410</v>
      </c>
      <c r="F83" s="15" t="s">
        <v>381</v>
      </c>
      <c r="G83" s="21" t="s">
        <v>114</v>
      </c>
    </row>
    <row r="84" spans="1:7" ht="16.2" thickBot="1" x14ac:dyDescent="0.35">
      <c r="A84" s="5" t="s">
        <v>372</v>
      </c>
      <c r="B84" s="4" t="s">
        <v>178</v>
      </c>
      <c r="C84" s="7" t="s">
        <v>85</v>
      </c>
      <c r="D84" s="4" t="s">
        <v>18</v>
      </c>
      <c r="E84" s="14" t="s">
        <v>18</v>
      </c>
      <c r="F84" s="15" t="s">
        <v>381</v>
      </c>
      <c r="G84" s="21" t="s">
        <v>114</v>
      </c>
    </row>
    <row r="85" spans="1:7" ht="16.2" thickBot="1" x14ac:dyDescent="0.35">
      <c r="A85" s="5" t="s">
        <v>373</v>
      </c>
      <c r="B85" s="4" t="s">
        <v>411</v>
      </c>
      <c r="C85" s="7" t="s">
        <v>85</v>
      </c>
      <c r="D85" s="4" t="s">
        <v>189</v>
      </c>
      <c r="E85" s="14" t="s">
        <v>153</v>
      </c>
      <c r="F85" s="15" t="s">
        <v>381</v>
      </c>
      <c r="G85" s="21" t="s">
        <v>114</v>
      </c>
    </row>
    <row r="86" spans="1:7" ht="16.2" thickBot="1" x14ac:dyDescent="0.35">
      <c r="A86" s="5" t="s">
        <v>374</v>
      </c>
      <c r="B86" s="4" t="s">
        <v>179</v>
      </c>
      <c r="C86" s="7" t="s">
        <v>85</v>
      </c>
      <c r="D86" s="4" t="s">
        <v>101</v>
      </c>
      <c r="E86" s="14" t="s">
        <v>153</v>
      </c>
      <c r="F86" s="15" t="s">
        <v>381</v>
      </c>
      <c r="G86" s="21" t="s">
        <v>114</v>
      </c>
    </row>
    <row r="87" spans="1:7" ht="16.2" thickBot="1" x14ac:dyDescent="0.35">
      <c r="A87" s="5" t="s">
        <v>375</v>
      </c>
      <c r="B87" s="4" t="s">
        <v>180</v>
      </c>
      <c r="C87" s="7" t="s">
        <v>85</v>
      </c>
      <c r="D87" s="4" t="s">
        <v>8</v>
      </c>
      <c r="E87" s="14" t="s">
        <v>39</v>
      </c>
      <c r="F87" s="15" t="s">
        <v>381</v>
      </c>
      <c r="G87" s="21" t="s">
        <v>114</v>
      </c>
    </row>
    <row r="88" spans="1:7" ht="16.2" thickBot="1" x14ac:dyDescent="0.35">
      <c r="A88" s="5" t="s">
        <v>376</v>
      </c>
      <c r="B88" s="4" t="s">
        <v>181</v>
      </c>
      <c r="C88" s="7" t="s">
        <v>85</v>
      </c>
      <c r="D88" s="4" t="s">
        <v>18</v>
      </c>
      <c r="E88" s="14" t="s">
        <v>18</v>
      </c>
      <c r="F88" s="15" t="s">
        <v>381</v>
      </c>
      <c r="G88" s="21" t="s">
        <v>114</v>
      </c>
    </row>
    <row r="89" spans="1:7" ht="16.2" thickBot="1" x14ac:dyDescent="0.35">
      <c r="A89" s="5" t="s">
        <v>377</v>
      </c>
      <c r="B89" s="4" t="s">
        <v>182</v>
      </c>
      <c r="C89" s="7" t="s">
        <v>85</v>
      </c>
      <c r="D89" s="4" t="s">
        <v>8</v>
      </c>
      <c r="E89" s="14" t="s">
        <v>8</v>
      </c>
      <c r="F89" s="15" t="s">
        <v>381</v>
      </c>
      <c r="G89" s="21" t="s">
        <v>114</v>
      </c>
    </row>
    <row r="90" spans="1:7" ht="16.2" thickBot="1" x14ac:dyDescent="0.35">
      <c r="A90" s="5" t="s">
        <v>378</v>
      </c>
      <c r="B90" s="4" t="s">
        <v>183</v>
      </c>
      <c r="C90" s="7" t="s">
        <v>85</v>
      </c>
      <c r="D90" s="4" t="s">
        <v>101</v>
      </c>
      <c r="E90" s="14" t="s">
        <v>184</v>
      </c>
      <c r="F90" s="15" t="s">
        <v>381</v>
      </c>
      <c r="G90" s="21" t="s">
        <v>114</v>
      </c>
    </row>
    <row r="91" spans="1:7" ht="16.2" thickBot="1" x14ac:dyDescent="0.35">
      <c r="A91" s="5" t="s">
        <v>379</v>
      </c>
      <c r="B91" s="4" t="s">
        <v>412</v>
      </c>
      <c r="C91" s="7" t="s">
        <v>85</v>
      </c>
      <c r="D91" s="4" t="s">
        <v>18</v>
      </c>
      <c r="E91" s="14" t="s">
        <v>142</v>
      </c>
      <c r="F91" s="15" t="s">
        <v>381</v>
      </c>
      <c r="G91" s="21" t="s">
        <v>114</v>
      </c>
    </row>
    <row r="92" spans="1:7" ht="16.2" thickBot="1" x14ac:dyDescent="0.35">
      <c r="A92" s="5" t="s">
        <v>380</v>
      </c>
      <c r="B92" s="4" t="s">
        <v>185</v>
      </c>
      <c r="C92" s="7" t="s">
        <v>85</v>
      </c>
      <c r="D92" s="4" t="s">
        <v>145</v>
      </c>
      <c r="E92" s="14" t="s">
        <v>101</v>
      </c>
      <c r="F92" s="15" t="s">
        <v>381</v>
      </c>
      <c r="G92" s="21" t="s">
        <v>114</v>
      </c>
    </row>
    <row r="93" spans="1:7" ht="16.2" thickBot="1" x14ac:dyDescent="0.35">
      <c r="A93" s="5" t="s">
        <v>465</v>
      </c>
      <c r="B93" s="4" t="s">
        <v>186</v>
      </c>
      <c r="C93" s="7" t="s">
        <v>85</v>
      </c>
      <c r="D93" s="4" t="s">
        <v>148</v>
      </c>
      <c r="E93" s="14" t="s">
        <v>413</v>
      </c>
      <c r="F93" s="15" t="s">
        <v>381</v>
      </c>
      <c r="G93" s="21" t="s">
        <v>114</v>
      </c>
    </row>
    <row r="94" spans="1:7" ht="16.2" thickBot="1" x14ac:dyDescent="0.35">
      <c r="A94" s="5" t="s">
        <v>466</v>
      </c>
      <c r="B94" s="4" t="s">
        <v>188</v>
      </c>
      <c r="C94" s="7" t="s">
        <v>85</v>
      </c>
      <c r="D94" s="4" t="s">
        <v>189</v>
      </c>
      <c r="E94" s="14" t="s">
        <v>164</v>
      </c>
      <c r="F94" s="15" t="s">
        <v>381</v>
      </c>
      <c r="G94" s="21" t="s">
        <v>114</v>
      </c>
    </row>
    <row r="95" spans="1:7" ht="16.2" thickBot="1" x14ac:dyDescent="0.35">
      <c r="A95" s="5" t="s">
        <v>467</v>
      </c>
      <c r="B95" s="4" t="s">
        <v>190</v>
      </c>
      <c r="C95" s="7" t="s">
        <v>85</v>
      </c>
      <c r="D95" s="4" t="s">
        <v>101</v>
      </c>
      <c r="E95" s="14" t="s">
        <v>164</v>
      </c>
      <c r="F95" s="15" t="s">
        <v>381</v>
      </c>
      <c r="G95" s="21" t="s">
        <v>114</v>
      </c>
    </row>
    <row r="96" spans="1:7" ht="16.2" thickBot="1" x14ac:dyDescent="0.35">
      <c r="A96" s="5" t="s">
        <v>468</v>
      </c>
      <c r="B96" s="4" t="s">
        <v>191</v>
      </c>
      <c r="C96" s="7" t="s">
        <v>85</v>
      </c>
      <c r="D96" s="4" t="s">
        <v>18</v>
      </c>
      <c r="E96" s="14" t="s">
        <v>18</v>
      </c>
      <c r="F96" s="15" t="s">
        <v>381</v>
      </c>
      <c r="G96" s="21" t="s">
        <v>114</v>
      </c>
    </row>
    <row r="97" spans="1:7" ht="16.2" thickBot="1" x14ac:dyDescent="0.35">
      <c r="A97" s="5" t="s">
        <v>469</v>
      </c>
      <c r="B97" s="4" t="s">
        <v>192</v>
      </c>
      <c r="C97" s="7" t="s">
        <v>85</v>
      </c>
      <c r="D97" s="4" t="s">
        <v>18</v>
      </c>
      <c r="E97" s="14" t="s">
        <v>18</v>
      </c>
      <c r="F97" s="15" t="s">
        <v>381</v>
      </c>
      <c r="G97" s="21" t="s">
        <v>114</v>
      </c>
    </row>
    <row r="98" spans="1:7" ht="16.2" thickBot="1" x14ac:dyDescent="0.35">
      <c r="A98" s="5" t="s">
        <v>470</v>
      </c>
      <c r="B98" s="4" t="s">
        <v>193</v>
      </c>
      <c r="C98" s="7" t="s">
        <v>85</v>
      </c>
      <c r="D98" s="4" t="s">
        <v>101</v>
      </c>
      <c r="E98" s="14" t="s">
        <v>104</v>
      </c>
      <c r="F98" s="15" t="s">
        <v>381</v>
      </c>
      <c r="G98" s="21" t="s">
        <v>114</v>
      </c>
    </row>
    <row r="99" spans="1:7" ht="16.2" thickBot="1" x14ac:dyDescent="0.35">
      <c r="A99" s="5" t="s">
        <v>471</v>
      </c>
      <c r="B99" s="4" t="s">
        <v>195</v>
      </c>
      <c r="C99" s="7" t="s">
        <v>85</v>
      </c>
      <c r="D99" s="4" t="s">
        <v>112</v>
      </c>
      <c r="E99" s="14" t="s">
        <v>187</v>
      </c>
      <c r="F99" s="15" t="s">
        <v>381</v>
      </c>
      <c r="G99" s="21" t="s">
        <v>114</v>
      </c>
    </row>
    <row r="100" spans="1:7" ht="31.8" thickBot="1" x14ac:dyDescent="0.35">
      <c r="A100" s="5" t="s">
        <v>472</v>
      </c>
      <c r="B100" s="4" t="s">
        <v>196</v>
      </c>
      <c r="C100" s="7" t="s">
        <v>109</v>
      </c>
      <c r="D100" s="4" t="s">
        <v>145</v>
      </c>
      <c r="E100" s="14" t="s">
        <v>197</v>
      </c>
      <c r="F100" s="15" t="s">
        <v>381</v>
      </c>
      <c r="G100" s="21" t="s">
        <v>114</v>
      </c>
    </row>
    <row r="101" spans="1:7" ht="16.2" thickBot="1" x14ac:dyDescent="0.35">
      <c r="A101" s="5" t="s">
        <v>473</v>
      </c>
      <c r="B101" s="4" t="s">
        <v>198</v>
      </c>
      <c r="C101" s="7" t="s">
        <v>109</v>
      </c>
      <c r="D101" s="4" t="s">
        <v>102</v>
      </c>
      <c r="E101" s="14" t="s">
        <v>414</v>
      </c>
      <c r="F101" s="15" t="s">
        <v>381</v>
      </c>
      <c r="G101" s="21" t="s">
        <v>114</v>
      </c>
    </row>
    <row r="102" spans="1:7" ht="16.2" thickBot="1" x14ac:dyDescent="0.35">
      <c r="A102" s="5" t="s">
        <v>474</v>
      </c>
      <c r="B102" s="4" t="s">
        <v>199</v>
      </c>
      <c r="C102" s="7" t="s">
        <v>85</v>
      </c>
      <c r="D102" s="4" t="s">
        <v>18</v>
      </c>
      <c r="E102" s="14" t="s">
        <v>133</v>
      </c>
      <c r="F102" s="15" t="s">
        <v>381</v>
      </c>
      <c r="G102" s="21" t="s">
        <v>114</v>
      </c>
    </row>
    <row r="103" spans="1:7" ht="16.2" thickBot="1" x14ac:dyDescent="0.35">
      <c r="A103" s="5" t="s">
        <v>475</v>
      </c>
      <c r="B103" s="4" t="s">
        <v>200</v>
      </c>
      <c r="C103" s="7" t="s">
        <v>85</v>
      </c>
      <c r="D103" s="4" t="s">
        <v>101</v>
      </c>
      <c r="E103" s="14" t="s">
        <v>101</v>
      </c>
      <c r="F103" s="15" t="s">
        <v>381</v>
      </c>
      <c r="G103" s="21" t="s">
        <v>114</v>
      </c>
    </row>
    <row r="104" spans="1:7" ht="16.2" thickBot="1" x14ac:dyDescent="0.35">
      <c r="A104" s="5" t="s">
        <v>476</v>
      </c>
      <c r="B104" s="4" t="s">
        <v>201</v>
      </c>
      <c r="C104" s="7" t="s">
        <v>202</v>
      </c>
      <c r="D104" s="4" t="s">
        <v>203</v>
      </c>
      <c r="E104" s="14" t="s">
        <v>203</v>
      </c>
      <c r="F104" s="15" t="s">
        <v>381</v>
      </c>
      <c r="G104" s="21" t="s">
        <v>114</v>
      </c>
    </row>
    <row r="105" spans="1:7" ht="16.2" thickBot="1" x14ac:dyDescent="0.35">
      <c r="A105" s="5" t="s">
        <v>477</v>
      </c>
      <c r="B105" s="4" t="s">
        <v>415</v>
      </c>
      <c r="C105" s="7"/>
      <c r="D105" s="4" t="s">
        <v>416</v>
      </c>
      <c r="E105" s="14" t="s">
        <v>417</v>
      </c>
      <c r="F105" s="15" t="s">
        <v>381</v>
      </c>
      <c r="G105" s="21" t="s">
        <v>114</v>
      </c>
    </row>
    <row r="106" spans="1:7" ht="31.8" thickBot="1" x14ac:dyDescent="0.35">
      <c r="A106" s="5" t="s">
        <v>478</v>
      </c>
      <c r="B106" s="4" t="s">
        <v>418</v>
      </c>
      <c r="C106" s="7"/>
      <c r="D106" s="4" t="s">
        <v>171</v>
      </c>
      <c r="E106" s="14" t="s">
        <v>417</v>
      </c>
      <c r="F106" s="15" t="s">
        <v>381</v>
      </c>
      <c r="G106" s="21" t="s">
        <v>114</v>
      </c>
    </row>
    <row r="107" spans="1:7" ht="16.2" thickBot="1" x14ac:dyDescent="0.35">
      <c r="A107" s="5" t="s">
        <v>479</v>
      </c>
      <c r="B107" s="4" t="s">
        <v>204</v>
      </c>
      <c r="C107" s="7" t="s">
        <v>85</v>
      </c>
      <c r="D107" s="4" t="s">
        <v>6</v>
      </c>
      <c r="E107" s="14" t="s">
        <v>419</v>
      </c>
      <c r="F107" s="15" t="s">
        <v>381</v>
      </c>
      <c r="G107" s="21" t="s">
        <v>114</v>
      </c>
    </row>
    <row r="108" spans="1:7" ht="16.2" thickBot="1" x14ac:dyDescent="0.35">
      <c r="A108" s="5" t="s">
        <v>480</v>
      </c>
      <c r="B108" s="4" t="s">
        <v>205</v>
      </c>
      <c r="C108" s="7" t="s">
        <v>173</v>
      </c>
      <c r="D108" s="4" t="s">
        <v>420</v>
      </c>
      <c r="E108" s="14" t="s">
        <v>421</v>
      </c>
      <c r="F108" s="15" t="s">
        <v>381</v>
      </c>
      <c r="G108" s="21" t="s">
        <v>114</v>
      </c>
    </row>
    <row r="109" spans="1:7" ht="16.2" thickBot="1" x14ac:dyDescent="0.35">
      <c r="A109" s="5" t="s">
        <v>481</v>
      </c>
      <c r="B109" s="4" t="s">
        <v>239</v>
      </c>
      <c r="C109" s="7"/>
      <c r="D109" s="4" t="s">
        <v>5</v>
      </c>
      <c r="E109" s="14" t="s">
        <v>5</v>
      </c>
      <c r="F109" s="15" t="s">
        <v>381</v>
      </c>
      <c r="G109" s="21" t="s">
        <v>114</v>
      </c>
    </row>
    <row r="110" spans="1:7" ht="31.8" thickBot="1" x14ac:dyDescent="0.35">
      <c r="A110" s="5" t="s">
        <v>482</v>
      </c>
      <c r="B110" s="4" t="s">
        <v>461</v>
      </c>
      <c r="C110" s="7" t="s">
        <v>114</v>
      </c>
      <c r="D110" s="4" t="s">
        <v>206</v>
      </c>
      <c r="E110" s="14" t="s">
        <v>207</v>
      </c>
      <c r="F110" s="15" t="s">
        <v>381</v>
      </c>
      <c r="G110" s="21" t="s">
        <v>114</v>
      </c>
    </row>
    <row r="111" spans="1:7" ht="34.200000000000003" thickBot="1" x14ac:dyDescent="0.35">
      <c r="A111" s="5" t="s">
        <v>483</v>
      </c>
      <c r="B111" s="4" t="s">
        <v>462</v>
      </c>
      <c r="C111" s="4" t="s">
        <v>208</v>
      </c>
      <c r="D111" s="4" t="s">
        <v>166</v>
      </c>
      <c r="E111" s="14" t="s">
        <v>209</v>
      </c>
      <c r="F111" s="15" t="s">
        <v>381</v>
      </c>
      <c r="G111" s="21" t="s">
        <v>114</v>
      </c>
    </row>
    <row r="112" spans="1:7" ht="16.2" thickBot="1" x14ac:dyDescent="0.35">
      <c r="A112" s="5" t="s">
        <v>484</v>
      </c>
      <c r="B112" s="4" t="s">
        <v>210</v>
      </c>
      <c r="C112" s="7" t="s">
        <v>211</v>
      </c>
      <c r="D112" s="4" t="s">
        <v>89</v>
      </c>
      <c r="E112" s="14" t="s">
        <v>89</v>
      </c>
      <c r="F112" s="15" t="s">
        <v>381</v>
      </c>
      <c r="G112" s="21" t="s">
        <v>114</v>
      </c>
    </row>
    <row r="113" spans="1:7" ht="16.2" thickBot="1" x14ac:dyDescent="0.35">
      <c r="A113" s="5" t="s">
        <v>485</v>
      </c>
      <c r="B113" s="4" t="s">
        <v>212</v>
      </c>
      <c r="C113" s="7" t="s">
        <v>85</v>
      </c>
      <c r="D113" s="4" t="s">
        <v>42</v>
      </c>
      <c r="E113" s="14" t="s">
        <v>213</v>
      </c>
      <c r="F113" s="15" t="s">
        <v>381</v>
      </c>
      <c r="G113" s="21" t="s">
        <v>114</v>
      </c>
    </row>
    <row r="114" spans="1:7" ht="16.2" thickBot="1" x14ac:dyDescent="0.35">
      <c r="A114" s="5" t="s">
        <v>486</v>
      </c>
      <c r="B114" s="4" t="s">
        <v>214</v>
      </c>
      <c r="C114" s="7" t="s">
        <v>85</v>
      </c>
      <c r="D114" s="4" t="s">
        <v>6</v>
      </c>
      <c r="E114" s="14" t="s">
        <v>422</v>
      </c>
      <c r="F114" s="15" t="s">
        <v>381</v>
      </c>
      <c r="G114" s="21" t="s">
        <v>114</v>
      </c>
    </row>
    <row r="115" spans="1:7" ht="31.8" thickBot="1" x14ac:dyDescent="0.35">
      <c r="A115" s="5" t="s">
        <v>487</v>
      </c>
      <c r="B115" s="4" t="s">
        <v>215</v>
      </c>
      <c r="C115" s="7" t="s">
        <v>216</v>
      </c>
      <c r="D115" s="4" t="s">
        <v>217</v>
      </c>
      <c r="E115" s="14" t="s">
        <v>423</v>
      </c>
      <c r="F115" s="15" t="s">
        <v>381</v>
      </c>
      <c r="G115" s="21" t="s">
        <v>114</v>
      </c>
    </row>
    <row r="116" spans="1:7" ht="16.2" thickBot="1" x14ac:dyDescent="0.35">
      <c r="A116" s="5" t="s">
        <v>488</v>
      </c>
      <c r="B116" s="4" t="s">
        <v>218</v>
      </c>
      <c r="C116" s="7" t="s">
        <v>147</v>
      </c>
      <c r="D116" s="4" t="s">
        <v>10</v>
      </c>
      <c r="E116" s="14" t="s">
        <v>424</v>
      </c>
      <c r="F116" s="15" t="s">
        <v>381</v>
      </c>
      <c r="G116" s="21" t="s">
        <v>114</v>
      </c>
    </row>
    <row r="117" spans="1:7" ht="16.2" thickBot="1" x14ac:dyDescent="0.35">
      <c r="A117" s="5" t="s">
        <v>489</v>
      </c>
      <c r="B117" s="4" t="s">
        <v>220</v>
      </c>
      <c r="C117" s="7" t="s">
        <v>85</v>
      </c>
      <c r="D117" s="4" t="s">
        <v>90</v>
      </c>
      <c r="E117" s="14" t="s">
        <v>219</v>
      </c>
      <c r="F117" s="15" t="s">
        <v>381</v>
      </c>
      <c r="G117" s="21" t="s">
        <v>114</v>
      </c>
    </row>
    <row r="118" spans="1:7" ht="63" thickBot="1" x14ac:dyDescent="0.35">
      <c r="A118" s="5" t="s">
        <v>490</v>
      </c>
      <c r="B118" s="4" t="s">
        <v>425</v>
      </c>
      <c r="C118" s="4" t="s">
        <v>426</v>
      </c>
      <c r="D118" s="4" t="s">
        <v>171</v>
      </c>
      <c r="E118" s="14" t="s">
        <v>91</v>
      </c>
      <c r="F118" s="15" t="s">
        <v>381</v>
      </c>
      <c r="G118" s="21" t="s">
        <v>114</v>
      </c>
    </row>
    <row r="119" spans="1:7" ht="16.2" thickBot="1" x14ac:dyDescent="0.35">
      <c r="A119" s="5" t="s">
        <v>491</v>
      </c>
      <c r="B119" s="4" t="s">
        <v>221</v>
      </c>
      <c r="C119" s="7" t="s">
        <v>222</v>
      </c>
      <c r="D119" s="4" t="s">
        <v>101</v>
      </c>
      <c r="E119" s="14" t="s">
        <v>101</v>
      </c>
      <c r="F119" s="15" t="s">
        <v>381</v>
      </c>
      <c r="G119" s="21" t="s">
        <v>114</v>
      </c>
    </row>
    <row r="120" spans="1:7" ht="16.2" thickBot="1" x14ac:dyDescent="0.35">
      <c r="A120" s="5" t="s">
        <v>492</v>
      </c>
      <c r="B120" s="4" t="s">
        <v>223</v>
      </c>
      <c r="C120" s="7" t="s">
        <v>85</v>
      </c>
      <c r="D120" s="4" t="s">
        <v>6</v>
      </c>
      <c r="E120" s="14" t="s">
        <v>124</v>
      </c>
      <c r="F120" s="15" t="s">
        <v>381</v>
      </c>
      <c r="G120" s="21" t="s">
        <v>114</v>
      </c>
    </row>
    <row r="121" spans="1:7" ht="16.2" thickBot="1" x14ac:dyDescent="0.35">
      <c r="A121" s="5" t="s">
        <v>493</v>
      </c>
      <c r="B121" s="4" t="s">
        <v>427</v>
      </c>
      <c r="C121" s="7" t="s">
        <v>224</v>
      </c>
      <c r="D121" s="4" t="s">
        <v>124</v>
      </c>
      <c r="E121" s="14" t="s">
        <v>225</v>
      </c>
      <c r="F121" s="15" t="s">
        <v>381</v>
      </c>
      <c r="G121" s="21" t="s">
        <v>114</v>
      </c>
    </row>
    <row r="122" spans="1:7" ht="16.2" thickBot="1" x14ac:dyDescent="0.35">
      <c r="A122" s="5" t="s">
        <v>494</v>
      </c>
      <c r="B122" s="4" t="s">
        <v>226</v>
      </c>
      <c r="C122" s="7" t="s">
        <v>85</v>
      </c>
      <c r="D122" s="4" t="s">
        <v>227</v>
      </c>
      <c r="E122" s="14" t="s">
        <v>428</v>
      </c>
      <c r="F122" s="15" t="s">
        <v>381</v>
      </c>
      <c r="G122" s="21" t="s">
        <v>114</v>
      </c>
    </row>
    <row r="123" spans="1:7" ht="16.2" thickBot="1" x14ac:dyDescent="0.35">
      <c r="A123" s="5" t="s">
        <v>495</v>
      </c>
      <c r="B123" s="4" t="s">
        <v>429</v>
      </c>
      <c r="C123" s="7" t="s">
        <v>114</v>
      </c>
      <c r="D123" s="4" t="s">
        <v>93</v>
      </c>
      <c r="E123" s="14" t="s">
        <v>430</v>
      </c>
      <c r="F123" s="15" t="s">
        <v>381</v>
      </c>
      <c r="G123" s="21" t="s">
        <v>114</v>
      </c>
    </row>
    <row r="124" spans="1:7" ht="16.2" thickBot="1" x14ac:dyDescent="0.35">
      <c r="A124" s="5" t="s">
        <v>496</v>
      </c>
      <c r="B124" s="4" t="s">
        <v>92</v>
      </c>
      <c r="C124" s="7" t="s">
        <v>114</v>
      </c>
      <c r="D124" s="4" t="s">
        <v>93</v>
      </c>
      <c r="E124" s="14" t="s">
        <v>431</v>
      </c>
      <c r="F124" s="15" t="s">
        <v>381</v>
      </c>
      <c r="G124" s="21" t="s">
        <v>114</v>
      </c>
    </row>
    <row r="125" spans="1:7" ht="16.2" thickBot="1" x14ac:dyDescent="0.35">
      <c r="A125" s="5" t="s">
        <v>497</v>
      </c>
      <c r="B125" s="4" t="s">
        <v>463</v>
      </c>
      <c r="C125" s="7" t="s">
        <v>109</v>
      </c>
      <c r="D125" s="4" t="s">
        <v>89</v>
      </c>
      <c r="E125" s="14" t="s">
        <v>89</v>
      </c>
      <c r="F125" s="15" t="s">
        <v>381</v>
      </c>
      <c r="G125" s="21" t="s">
        <v>114</v>
      </c>
    </row>
    <row r="126" spans="1:7" ht="16.2" thickBot="1" x14ac:dyDescent="0.35">
      <c r="A126" s="5" t="s">
        <v>498</v>
      </c>
      <c r="B126" s="4" t="s">
        <v>228</v>
      </c>
      <c r="C126" s="7" t="s">
        <v>202</v>
      </c>
      <c r="D126" s="4" t="s">
        <v>101</v>
      </c>
      <c r="E126" s="14" t="s">
        <v>101</v>
      </c>
      <c r="F126" s="15" t="s">
        <v>381</v>
      </c>
      <c r="G126" s="21" t="s">
        <v>114</v>
      </c>
    </row>
    <row r="127" spans="1:7" ht="16.2" thickBot="1" x14ac:dyDescent="0.35">
      <c r="A127" s="5" t="s">
        <v>499</v>
      </c>
      <c r="B127" s="4" t="s">
        <v>229</v>
      </c>
      <c r="C127" s="7" t="s">
        <v>230</v>
      </c>
      <c r="D127" s="4" t="s">
        <v>89</v>
      </c>
      <c r="E127" s="14" t="s">
        <v>89</v>
      </c>
      <c r="F127" s="15" t="s">
        <v>381</v>
      </c>
      <c r="G127" s="21" t="s">
        <v>114</v>
      </c>
    </row>
    <row r="128" spans="1:7" ht="16.2" thickBot="1" x14ac:dyDescent="0.35">
      <c r="A128" s="5" t="s">
        <v>500</v>
      </c>
      <c r="B128" s="4" t="s">
        <v>231</v>
      </c>
      <c r="C128" s="7" t="s">
        <v>85</v>
      </c>
      <c r="D128" s="4" t="s">
        <v>8</v>
      </c>
      <c r="E128" s="14" t="s">
        <v>8</v>
      </c>
      <c r="F128" s="15" t="s">
        <v>381</v>
      </c>
      <c r="G128" s="21" t="s">
        <v>114</v>
      </c>
    </row>
    <row r="129" spans="1:7" ht="16.2" thickBot="1" x14ac:dyDescent="0.35">
      <c r="A129" s="5" t="s">
        <v>501</v>
      </c>
      <c r="B129" s="4" t="s">
        <v>232</v>
      </c>
      <c r="C129" s="7" t="s">
        <v>233</v>
      </c>
      <c r="D129" s="4" t="s">
        <v>39</v>
      </c>
      <c r="E129" s="14" t="s">
        <v>432</v>
      </c>
      <c r="F129" s="15" t="s">
        <v>381</v>
      </c>
      <c r="G129" s="21" t="s">
        <v>114</v>
      </c>
    </row>
    <row r="130" spans="1:7" ht="16.2" thickBot="1" x14ac:dyDescent="0.35">
      <c r="A130" s="5" t="s">
        <v>502</v>
      </c>
      <c r="B130" s="4" t="s">
        <v>234</v>
      </c>
      <c r="C130" s="7" t="s">
        <v>85</v>
      </c>
      <c r="D130" s="4" t="s">
        <v>18</v>
      </c>
      <c r="E130" s="14" t="s">
        <v>142</v>
      </c>
      <c r="F130" s="15" t="s">
        <v>381</v>
      </c>
      <c r="G130" s="21" t="s">
        <v>114</v>
      </c>
    </row>
    <row r="131" spans="1:7" ht="16.2" thickBot="1" x14ac:dyDescent="0.35">
      <c r="A131" s="5" t="s">
        <v>503</v>
      </c>
      <c r="B131" s="4" t="s">
        <v>235</v>
      </c>
      <c r="C131" s="7" t="s">
        <v>85</v>
      </c>
      <c r="D131" s="4" t="s">
        <v>18</v>
      </c>
      <c r="E131" s="14" t="s">
        <v>18</v>
      </c>
      <c r="F131" s="15" t="s">
        <v>381</v>
      </c>
      <c r="G131" s="21" t="s">
        <v>114</v>
      </c>
    </row>
    <row r="132" spans="1:7" ht="16.2" thickBot="1" x14ac:dyDescent="0.35">
      <c r="A132" s="5" t="s">
        <v>504</v>
      </c>
      <c r="B132" s="4" t="s">
        <v>236</v>
      </c>
      <c r="C132" s="7" t="s">
        <v>128</v>
      </c>
      <c r="D132" s="4" t="s">
        <v>4</v>
      </c>
      <c r="E132" s="14" t="s">
        <v>4</v>
      </c>
      <c r="F132" s="15" t="s">
        <v>381</v>
      </c>
      <c r="G132" s="21" t="s">
        <v>114</v>
      </c>
    </row>
    <row r="133" spans="1:7" ht="16.2" thickBot="1" x14ac:dyDescent="0.35">
      <c r="A133" s="5" t="s">
        <v>505</v>
      </c>
      <c r="B133" s="4" t="s">
        <v>237</v>
      </c>
      <c r="C133" s="7" t="s">
        <v>85</v>
      </c>
      <c r="D133" s="4" t="s">
        <v>6</v>
      </c>
      <c r="E133" s="14" t="s">
        <v>6</v>
      </c>
      <c r="F133" s="15" t="s">
        <v>381</v>
      </c>
      <c r="G133" s="21" t="s">
        <v>114</v>
      </c>
    </row>
    <row r="134" spans="1:7" ht="16.2" thickBot="1" x14ac:dyDescent="0.35">
      <c r="A134" s="5" t="s">
        <v>506</v>
      </c>
      <c r="B134" s="4" t="s">
        <v>238</v>
      </c>
      <c r="C134" s="7" t="s">
        <v>85</v>
      </c>
      <c r="D134" s="4" t="s">
        <v>101</v>
      </c>
      <c r="E134" s="14" t="s">
        <v>101</v>
      </c>
      <c r="F134" s="15" t="s">
        <v>381</v>
      </c>
      <c r="G134" s="21" t="s">
        <v>114</v>
      </c>
    </row>
    <row r="135" spans="1:7" ht="16.2" thickBot="1" x14ac:dyDescent="0.35">
      <c r="A135" s="5" t="s">
        <v>507</v>
      </c>
      <c r="B135" s="4" t="s">
        <v>240</v>
      </c>
      <c r="C135" s="7"/>
      <c r="D135" s="4" t="s">
        <v>4</v>
      </c>
      <c r="E135" s="14" t="s">
        <v>4</v>
      </c>
      <c r="F135" s="15" t="s">
        <v>381</v>
      </c>
      <c r="G135" s="21" t="s">
        <v>114</v>
      </c>
    </row>
    <row r="136" spans="1:7" ht="16.2" thickBot="1" x14ac:dyDescent="0.35">
      <c r="A136" s="5" t="s">
        <v>508</v>
      </c>
      <c r="B136" s="4" t="s">
        <v>241</v>
      </c>
      <c r="C136" s="7"/>
      <c r="D136" s="4" t="s">
        <v>166</v>
      </c>
      <c r="E136" s="14" t="s">
        <v>242</v>
      </c>
      <c r="F136" s="15" t="s">
        <v>381</v>
      </c>
      <c r="G136" s="21" t="s">
        <v>114</v>
      </c>
    </row>
    <row r="137" spans="1:7" ht="16.2" thickBot="1" x14ac:dyDescent="0.35">
      <c r="A137" s="5" t="s">
        <v>509</v>
      </c>
      <c r="B137" s="4" t="s">
        <v>243</v>
      </c>
      <c r="C137" s="7"/>
      <c r="D137" s="4" t="s">
        <v>244</v>
      </c>
      <c r="E137" s="14" t="s">
        <v>433</v>
      </c>
      <c r="F137" s="15" t="s">
        <v>381</v>
      </c>
      <c r="G137" s="21" t="s">
        <v>114</v>
      </c>
    </row>
    <row r="138" spans="1:7" ht="40.200000000000003" customHeight="1" thickBot="1" x14ac:dyDescent="0.35">
      <c r="A138" s="5" t="s">
        <v>510</v>
      </c>
      <c r="B138" s="4" t="s">
        <v>512</v>
      </c>
      <c r="C138" s="7"/>
      <c r="D138" s="4" t="s">
        <v>245</v>
      </c>
      <c r="E138" s="14" t="s">
        <v>434</v>
      </c>
      <c r="F138" s="15" t="s">
        <v>381</v>
      </c>
      <c r="G138" s="21" t="s">
        <v>114</v>
      </c>
    </row>
    <row r="139" spans="1:7" ht="36" customHeight="1" thickBot="1" x14ac:dyDescent="0.35">
      <c r="A139" s="5" t="s">
        <v>513</v>
      </c>
      <c r="B139" s="4" t="s">
        <v>511</v>
      </c>
      <c r="C139" s="7"/>
      <c r="D139" s="4" t="s">
        <v>245</v>
      </c>
      <c r="E139" s="14" t="s">
        <v>435</v>
      </c>
      <c r="F139" s="15" t="s">
        <v>381</v>
      </c>
      <c r="G139" s="21" t="s">
        <v>114</v>
      </c>
    </row>
    <row r="140" spans="1:7" ht="14.4" customHeight="1" thickBot="1" x14ac:dyDescent="0.35">
      <c r="A140" s="5" t="s">
        <v>514</v>
      </c>
      <c r="B140" s="4" t="s">
        <v>246</v>
      </c>
      <c r="C140" s="7"/>
      <c r="D140" s="4" t="s">
        <v>93</v>
      </c>
      <c r="E140" s="14" t="s">
        <v>93</v>
      </c>
      <c r="F140" s="15" t="s">
        <v>381</v>
      </c>
      <c r="G140" s="21" t="s">
        <v>114</v>
      </c>
    </row>
    <row r="141" spans="1:7" ht="16.2" thickBot="1" x14ac:dyDescent="0.35">
      <c r="A141" s="5" t="s">
        <v>515</v>
      </c>
      <c r="B141" s="4" t="s">
        <v>436</v>
      </c>
      <c r="C141" s="7"/>
      <c r="D141" s="4" t="s">
        <v>437</v>
      </c>
      <c r="E141" s="14" t="s">
        <v>437</v>
      </c>
      <c r="F141" s="15" t="s">
        <v>381</v>
      </c>
      <c r="G141" s="21" t="s">
        <v>114</v>
      </c>
    </row>
    <row r="142" spans="1:7" ht="31.8" thickBot="1" x14ac:dyDescent="0.35">
      <c r="A142" s="5" t="s">
        <v>516</v>
      </c>
      <c r="B142" s="4" t="s">
        <v>438</v>
      </c>
      <c r="C142" s="4" t="s">
        <v>439</v>
      </c>
      <c r="D142" s="4" t="s">
        <v>106</v>
      </c>
      <c r="E142" s="14" t="s">
        <v>106</v>
      </c>
      <c r="F142" s="15" t="s">
        <v>381</v>
      </c>
      <c r="G142" s="21" t="s">
        <v>114</v>
      </c>
    </row>
    <row r="143" spans="1:7" ht="16.2" thickBot="1" x14ac:dyDescent="0.35">
      <c r="A143" s="5" t="s">
        <v>517</v>
      </c>
      <c r="B143" s="4" t="s">
        <v>440</v>
      </c>
      <c r="C143" s="7" t="s">
        <v>441</v>
      </c>
      <c r="D143" s="4" t="s">
        <v>442</v>
      </c>
      <c r="E143" s="14" t="s">
        <v>145</v>
      </c>
      <c r="F143" s="15" t="s">
        <v>381</v>
      </c>
      <c r="G143" s="21" t="s">
        <v>114</v>
      </c>
    </row>
    <row r="144" spans="1:7" ht="16.2" thickBot="1" x14ac:dyDescent="0.35">
      <c r="A144" s="5" t="s">
        <v>518</v>
      </c>
      <c r="B144" s="4" t="s">
        <v>443</v>
      </c>
      <c r="C144" s="7" t="s">
        <v>444</v>
      </c>
      <c r="D144" s="4" t="s">
        <v>106</v>
      </c>
      <c r="E144" s="14" t="s">
        <v>145</v>
      </c>
      <c r="F144" s="15" t="s">
        <v>381</v>
      </c>
      <c r="G144" s="21" t="s">
        <v>114</v>
      </c>
    </row>
    <row r="145" spans="1:8" ht="37.799999999999997" customHeight="1" thickBot="1" x14ac:dyDescent="0.35">
      <c r="A145" s="5" t="s">
        <v>519</v>
      </c>
      <c r="B145" s="4" t="s">
        <v>445</v>
      </c>
      <c r="C145" s="4" t="s">
        <v>446</v>
      </c>
      <c r="D145" s="4" t="s">
        <v>106</v>
      </c>
      <c r="E145" s="14" t="s">
        <v>106</v>
      </c>
      <c r="F145" s="15" t="s">
        <v>381</v>
      </c>
      <c r="G145" s="21" t="s">
        <v>114</v>
      </c>
    </row>
    <row r="146" spans="1:8" ht="34.200000000000003" thickBot="1" x14ac:dyDescent="0.35">
      <c r="A146" s="5" t="s">
        <v>520</v>
      </c>
      <c r="B146" s="4" t="s">
        <v>464</v>
      </c>
      <c r="C146" s="4" t="s">
        <v>208</v>
      </c>
      <c r="D146" s="4" t="s">
        <v>447</v>
      </c>
      <c r="E146" s="14" t="s">
        <v>447</v>
      </c>
      <c r="F146" s="15" t="s">
        <v>381</v>
      </c>
      <c r="G146" s="21" t="s">
        <v>114</v>
      </c>
    </row>
    <row r="147" spans="1:8" ht="31.8" thickBot="1" x14ac:dyDescent="0.35">
      <c r="A147" s="5" t="s">
        <v>521</v>
      </c>
      <c r="B147" s="4" t="s">
        <v>448</v>
      </c>
      <c r="C147" s="7"/>
      <c r="D147" s="4" t="s">
        <v>449</v>
      </c>
      <c r="E147" s="14" t="s">
        <v>450</v>
      </c>
      <c r="F147" s="15" t="s">
        <v>381</v>
      </c>
      <c r="G147" s="21" t="s">
        <v>114</v>
      </c>
    </row>
    <row r="148" spans="1:8" ht="16.2" thickBot="1" x14ac:dyDescent="0.35">
      <c r="A148" s="5" t="s">
        <v>522</v>
      </c>
      <c r="B148" s="4" t="s">
        <v>451</v>
      </c>
      <c r="C148" s="7" t="s">
        <v>452</v>
      </c>
      <c r="D148" s="4" t="s">
        <v>102</v>
      </c>
      <c r="E148" s="14" t="s">
        <v>194</v>
      </c>
      <c r="F148" s="15" t="s">
        <v>381</v>
      </c>
      <c r="G148" s="21" t="s">
        <v>114</v>
      </c>
    </row>
    <row r="149" spans="1:8" ht="16.2" thickBot="1" x14ac:dyDescent="0.35">
      <c r="A149" s="5" t="s">
        <v>523</v>
      </c>
      <c r="B149" s="4" t="s">
        <v>453</v>
      </c>
      <c r="C149" s="7"/>
      <c r="D149" s="4" t="s">
        <v>39</v>
      </c>
      <c r="E149" s="14" t="s">
        <v>454</v>
      </c>
      <c r="F149" s="15" t="s">
        <v>381</v>
      </c>
      <c r="G149" s="21" t="s">
        <v>114</v>
      </c>
    </row>
    <row r="150" spans="1:8" ht="16.2" thickBot="1" x14ac:dyDescent="0.35">
      <c r="A150" s="5" t="s">
        <v>524</v>
      </c>
      <c r="B150" s="4" t="s">
        <v>455</v>
      </c>
      <c r="C150" s="7"/>
      <c r="D150" s="4" t="s">
        <v>101</v>
      </c>
      <c r="E150" s="14" t="s">
        <v>456</v>
      </c>
      <c r="F150" s="15" t="s">
        <v>381</v>
      </c>
      <c r="G150" s="21" t="s">
        <v>114</v>
      </c>
    </row>
    <row r="151" spans="1:8" ht="14.4" customHeight="1" x14ac:dyDescent="0.3">
      <c r="E151" s="41" t="s">
        <v>527</v>
      </c>
      <c r="F151" s="42"/>
      <c r="G151" s="26">
        <f>ROUND(SUM(G18:G150),2)</f>
        <v>0</v>
      </c>
    </row>
    <row r="152" spans="1:8" x14ac:dyDescent="0.3">
      <c r="A152" s="22"/>
    </row>
    <row r="153" spans="1:8" ht="36" customHeight="1" x14ac:dyDescent="0.3">
      <c r="A153" s="32" t="s">
        <v>389</v>
      </c>
      <c r="B153" s="30"/>
      <c r="C153" s="30"/>
      <c r="D153" s="30"/>
      <c r="E153" s="30"/>
      <c r="F153" s="30"/>
      <c r="G153" s="30"/>
      <c r="H153" s="30"/>
    </row>
    <row r="154" spans="1:8" x14ac:dyDescent="0.3">
      <c r="A154" s="16"/>
      <c r="B154" s="16"/>
      <c r="C154" s="16"/>
      <c r="D154" s="16"/>
      <c r="E154" s="16"/>
      <c r="F154" s="16"/>
      <c r="G154" s="16"/>
      <c r="H154" s="16"/>
    </row>
    <row r="155" spans="1:8" ht="14.4" customHeight="1" x14ac:dyDescent="0.3">
      <c r="A155" s="31" t="s">
        <v>391</v>
      </c>
      <c r="B155" s="31"/>
      <c r="C155" s="31"/>
      <c r="D155" s="31"/>
      <c r="E155" s="31"/>
      <c r="F155" s="31"/>
      <c r="G155" s="20"/>
      <c r="H155" s="20"/>
    </row>
    <row r="156" spans="1:8" ht="15.6" x14ac:dyDescent="0.3">
      <c r="A156" s="31"/>
      <c r="B156" s="31"/>
      <c r="C156" s="31"/>
      <c r="D156" s="31"/>
      <c r="E156" s="31"/>
      <c r="F156" s="31"/>
      <c r="G156" s="17"/>
      <c r="H156" s="17"/>
    </row>
    <row r="157" spans="1:8" ht="15.6" x14ac:dyDescent="0.3">
      <c r="A157" s="31"/>
      <c r="B157" s="31"/>
      <c r="C157" s="31"/>
      <c r="D157" s="31"/>
      <c r="E157" s="31"/>
      <c r="F157" s="31"/>
      <c r="G157" s="17"/>
      <c r="H157" s="17"/>
    </row>
    <row r="158" spans="1:8" ht="15.6" x14ac:dyDescent="0.3">
      <c r="A158" s="17"/>
      <c r="B158" s="17"/>
      <c r="C158" s="17"/>
      <c r="D158" s="17"/>
      <c r="E158" s="17"/>
      <c r="F158" s="17"/>
      <c r="G158" s="17"/>
      <c r="H158" s="17"/>
    </row>
    <row r="159" spans="1:8" ht="15.6" x14ac:dyDescent="0.3">
      <c r="A159" s="31" t="s">
        <v>382</v>
      </c>
      <c r="B159" s="33"/>
      <c r="C159" s="33"/>
      <c r="D159" s="33"/>
      <c r="E159" s="33"/>
      <c r="F159" s="33"/>
      <c r="G159" s="33"/>
      <c r="H159" s="33"/>
    </row>
    <row r="160" spans="1:8" ht="15.6" x14ac:dyDescent="0.3">
      <c r="A160" s="30" t="s">
        <v>383</v>
      </c>
      <c r="B160" s="30"/>
      <c r="C160" s="30"/>
      <c r="D160" s="30"/>
      <c r="E160" s="30"/>
      <c r="F160" s="30"/>
      <c r="G160" s="30"/>
      <c r="H160" s="30"/>
    </row>
    <row r="161" spans="1:8" ht="15.6" x14ac:dyDescent="0.3">
      <c r="A161" s="30" t="s">
        <v>384</v>
      </c>
      <c r="B161" s="30"/>
      <c r="C161" s="30"/>
      <c r="D161" s="30"/>
      <c r="E161" s="30"/>
      <c r="F161" s="30"/>
      <c r="G161" s="30"/>
      <c r="H161" s="30"/>
    </row>
    <row r="162" spans="1:8" ht="15.6" x14ac:dyDescent="0.3">
      <c r="A162" s="30" t="s">
        <v>385</v>
      </c>
      <c r="B162" s="30"/>
      <c r="C162" s="30"/>
      <c r="D162" s="30"/>
      <c r="E162" s="30"/>
      <c r="F162" s="30"/>
      <c r="G162" s="30"/>
      <c r="H162" s="30"/>
    </row>
  </sheetData>
  <protectedRanges>
    <protectedRange algorithmName="SHA-512" hashValue="Sy5w1ciWtXAR/5YJT7oZg9KlLmwY9aur7u3fO7M6XrJ8FjgxdjpgvmAVbNkzUVEVLLTLITalNn/xa57hDE3Fhg==" saltValue="y5Ya5/x4C0GpHCc3IKmlOQ==" spinCount="100000" sqref="A155:H162" name="Diapazons1_1"/>
  </protectedRanges>
  <mergeCells count="23">
    <mergeCell ref="A6:G6"/>
    <mergeCell ref="A1:G1"/>
    <mergeCell ref="A2:G2"/>
    <mergeCell ref="A5:G5"/>
    <mergeCell ref="A153:H153"/>
    <mergeCell ref="A3:G3"/>
    <mergeCell ref="A4:G4"/>
    <mergeCell ref="A159:H159"/>
    <mergeCell ref="A160:H160"/>
    <mergeCell ref="A161:H161"/>
    <mergeCell ref="A162:H162"/>
    <mergeCell ref="A7:G7"/>
    <mergeCell ref="E151:F151"/>
    <mergeCell ref="A155:F157"/>
    <mergeCell ref="A8:G8"/>
    <mergeCell ref="A9:G9"/>
    <mergeCell ref="A10:G10"/>
    <mergeCell ref="A11:G11"/>
    <mergeCell ref="A12:G12"/>
    <mergeCell ref="A13:G13"/>
    <mergeCell ref="B16:F16"/>
    <mergeCell ref="A14:G14"/>
    <mergeCell ref="A15:G15"/>
  </mergeCells>
  <hyperlinks>
    <hyperlink ref="C142" r:id="rId1" display="https://www.sigmaaldrich.com/LV/en/product/aldrich/480886" xr:uid="{5F455F9F-9D23-4EE4-96C0-C47048ECE75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6</vt:i4>
      </vt:variant>
    </vt:vector>
  </HeadingPairs>
  <TitlesOfParts>
    <vt:vector size="8" baseType="lpstr">
      <vt:lpstr>1_References materiāli</vt:lpstr>
      <vt:lpstr>2_Ķīmiskie reaģenti</vt:lpstr>
      <vt:lpstr>'2_Ķīmiskie reaģenti'!_Hlk160802001</vt:lpstr>
      <vt:lpstr>'2_Ķīmiskie reaģenti'!_Hlk1686882</vt:lpstr>
      <vt:lpstr>'2_Ķīmiskie reaģenti'!_Hlk1686905</vt:lpstr>
      <vt:lpstr>'2_Ķīmiskie reaģenti'!_Hlk3148348</vt:lpstr>
      <vt:lpstr>'2_Ķīmiskie reaģenti'!_Hlk3150188</vt:lpstr>
      <vt:lpstr>'2_Ķīmiskie reaģenti'!_Hlk36821557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Zalužinska</dc:creator>
  <cp:lastModifiedBy>Monika Kristīne Sondore</cp:lastModifiedBy>
  <dcterms:created xsi:type="dcterms:W3CDTF">2021-08-20T10:58:13Z</dcterms:created>
  <dcterms:modified xsi:type="dcterms:W3CDTF">2024-06-26T05:38:20Z</dcterms:modified>
</cp:coreProperties>
</file>