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PersonInfo\IVD\IEPIRKUMI\TIRGUS_IZPETES\JD_2024\T.I.2024-29 Elektroapgādes remontdarbi un avārijas novēršanas darbi (HR+VR)\Uzaicinājums\"/>
    </mc:Choice>
  </mc:AlternateContent>
  <xr:revisionPtr revIDLastSave="0" documentId="13_ncr:1_{C1628DAD-39D2-4795-AB76-9D8BFCA1AFF1}" xr6:coauthVersionLast="47" xr6:coauthVersionMax="47" xr10:uidLastSave="{00000000-0000-0000-0000-000000000000}"/>
  <bookViews>
    <workbookView xWindow="-15450" yWindow="-18120" windowWidth="29040" windowHeight="17520" firstSheet="1" activeTab="1" xr2:uid="{115EE6C1-1242-43D3-B0FD-F612DB4B0914}"/>
  </bookViews>
  <sheets>
    <sheet name="sakums" sheetId="1" state="hidden" r:id="rId1"/>
    <sheet name="Kopsavilkums" sheetId="7" r:id="rId2"/>
    <sheet name="Cenu saraksts Nr.1" sheetId="2" r:id="rId3"/>
    <sheet name="Cenu saraksts Nr.2" sheetId="3" r:id="rId4"/>
    <sheet name="Cenu saraksts Nr.3"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6" l="1"/>
  <c r="E35" i="3"/>
  <c r="E34" i="2"/>
  <c r="C5" i="7" s="1"/>
  <c r="C7" i="7"/>
  <c r="C6" i="7"/>
  <c r="C8" i="7" l="1"/>
</calcChain>
</file>

<file path=xl/sharedStrings.xml><?xml version="1.0" encoding="utf-8"?>
<sst xmlns="http://schemas.openxmlformats.org/spreadsheetml/2006/main" count="1904" uniqueCount="1061">
  <si>
    <t>Pielikums Nr.1
 Kalkulāciju izmaksas</t>
  </si>
  <si>
    <t>* Visās kalkulācijās tiek iekļauta objekta apsekošana, nepieciešamās izmaksas transportam, mehānismu un tehnikas izmantošanai, pārslēgumu veikšana, darba vietas sagatavošana un brigādes pielaišana pie darba, nepieciešamās dokumentācijas noformēšana, mērījumu veikšana, skaņojumi ar zemes un komunikāciju īpašniekiem, teritorijas (darba vietas) sakopšana, palīgmateriāli, kā arī visas pieskaitāmās izmaksas un peļņas procenti (bez digitālās uzmērīšanas, pašvaldību, būvvaldes u. c. komunikāciju turētāju nodevām). 
* Visās demontāžas kalkulācijās paredzēta demontēto materiālu apsaimniekošana.</t>
  </si>
  <si>
    <t>Nr.</t>
  </si>
  <si>
    <t>Nosaukums</t>
  </si>
  <si>
    <t>Mērvienība</t>
  </si>
  <si>
    <t>Daudzums</t>
  </si>
  <si>
    <t>A/S "Rīgas ūdens" elektroietaises</t>
  </si>
  <si>
    <t>Kalkulācijas apraksts</t>
  </si>
  <si>
    <r>
      <t xml:space="preserve">Izmaksas </t>
    </r>
    <r>
      <rPr>
        <b/>
        <sz val="10"/>
        <color indexed="8"/>
        <rFont val="Arial"/>
        <family val="2"/>
        <charset val="186"/>
      </rPr>
      <t>(EUR)</t>
    </r>
  </si>
  <si>
    <t>Tranšeja - bedre kabeļa vai citu apakšzemes komunikāciju apsekošanai (šurfēšana)</t>
  </si>
  <si>
    <t>gab.</t>
  </si>
  <si>
    <t>Darbos ietilpst: Gruntī bez zemes virsmas mākslīgā seguma atrakt bedri, pēc situācijas precizēšanas, uzņemt kab. piesaistes (shematiski), bedri aizbērt, noblīvēt (blīv.koef.ne mazāks kā 0,98). Atjaunot vienkāršas virsmas kā laukus, pļavas, dārzus. Bez grunts maiņas. Ja darbs tiek atsevisķi pasūtīts</t>
  </si>
  <si>
    <t>Tranšeja - bedre ZS uzmavām</t>
  </si>
  <si>
    <t>Darbos ietilpst: Gruntī bez zemes virsmas mākslīgā seguma atrakt bedri, pēc montāžas bedri aizbērt, noblīvēt (blīv.koef.ne mazāks kā 0,98). Atjaunot vienkāršas virsmas kā laukus, pļavas, dārzus. Bez grunts maiņas.</t>
  </si>
  <si>
    <t>Tranšeja - bedre ZS. " T " veida uzmavām</t>
  </si>
  <si>
    <t>Tranšeja - bedre VS uzmavām</t>
  </si>
  <si>
    <t>Tranšeja horizontālam zemēšanas kontūram</t>
  </si>
  <si>
    <t>m</t>
  </si>
  <si>
    <t>Darbos ietilpst: Izrakt  tranšeju horizontālam zemēšanas kontūram, guntī  bez virsmas mākslīgā seguma. Pēc kontūras  ieguldīšanas tranšeju aizbērt un noblīvēt pa 0,3 m kārtām līdz blīvuma koef. 0,98. Atjaunot vienkāršas virsmas, kā laukus,pļavu, dārzus. Bez grunts maiņas.</t>
  </si>
  <si>
    <t>Tranšejas rakšana un aizbēršana viena līdz divu kabeļu (caurules) guldīšanai 0.7m dziļumā</t>
  </si>
  <si>
    <t>Darbos ietilpst: Izrakt tranšeju gruntī bez zemes virsmas mākslīgā seguma, ar smilti izveidot kabeļa spilvenu. Pēc caurules vai  kabeļa  ieguldīšanas (šajā pozīcijā nav iekļauts), tranšeju aizbērt, noblīvēt kātrtām pa 0,3 m līdz blīv.koef. 0,98. Atjaunot vienkāršas virsmas kā laukus, pļavas, dārzus. Bez grunts maiņas, iekļaujot smilti (kabeļa spilvenam) un tās atvešanas izmaksas.</t>
  </si>
  <si>
    <t>Tranšejas rakšana un aizbēršana trīs līdz četru kabeļu (caurules) guldīšanai 0.7m dziļumā</t>
  </si>
  <si>
    <t>Tranšejas rakšana un aizbēršana viena līdz divu kabeļu (caurules) guldīšanai 1m dziļumā</t>
  </si>
  <si>
    <t>Tranšejas rakšana un aizbēršana trīs līdz četru kabeļu (caurules) guldīšanai 1m dziļumā</t>
  </si>
  <si>
    <t xml:space="preserve">Tranšejas rakšana un aizbēršana piecu līdz astoņu kabeļu (caurules) guldīšanai 1m dziļumā </t>
  </si>
  <si>
    <t xml:space="preserve">Tranšejas rakšana un aizbēršana deviņu līdz divpadsmit kabeļu (caurules) guldīšanai 1m dziļumā </t>
  </si>
  <si>
    <t>Tranšejas rakšana un aizbēršana viena līdz divu kabeļu (caurules) guldīšanai 0.7m dziļumā ar rokām</t>
  </si>
  <si>
    <t>Darbos ietilpst: Izrakt tranšeju gruntī ar rokām bez zemes virsmas mākslīgā seguma, ar smilti izveidot kabeļa spilvenu. Pēc caurules vai  kabeļa  ieguldīšanas (šajā pozīcijā nav iekļauts), tranšeju aizbērt, noblīvēt kātrtām pa 0,3 m līdz blīv.koef. 0,98. Atjaunot vienkāršas virsmas kā laukus, pļavas, dārzus. Bez grunts maiņas, iekļaujot smilti (kabeļa spilvenam) un tās atvešanas izmaksas. Izmanto tranšejas rakšanai tiešā esošo apakšzemes komunikāciju tuvumā.</t>
  </si>
  <si>
    <t>Tranšejas rakšana un aizbēršana trīs līdz četru kabeļu (caurules) guldīšanai 0.7m dziļumā ar rokām</t>
  </si>
  <si>
    <t>Darbos ietilpst: Izrakt tranšeju gruntī ar rokām bez zemes virsmas mākslīgā seguma, ar smilti izveidot kabeļa spilvenu. Pēc caurules vai  kabeļa  ieguldīšanas (šajā pozīcijā nav iekļauts), tranšeju aizbērt, noblīvēt kātrtām pa 0,3 m līdz blīv.koef. 0,98. Atjaunot vienkāršas virsmas kā laukus, pļavas, dārzus. Bez grunts maiņas, iekļaujot smilti (kabeļa spilvenam) un tās atvešanas izmaksas.  Izmanto tranšejas rakšanai tiešā esošo apakšzemes komunikāciju tuvumā.</t>
  </si>
  <si>
    <t>Tranšejas rakšana un aizbēršana viena līdz divu kabeļu (caurules) guldīšanai 1m dziļumā ar rokām</t>
  </si>
  <si>
    <t>Tranšejas rakšana un aizbēršana trīs līdz četru kabeļu (caurules) guldīšanai 1m dziļumā ar rokām</t>
  </si>
  <si>
    <t xml:space="preserve">Kabeļa tranšeja-dziļuma rezerve </t>
  </si>
  <si>
    <t>gab</t>
  </si>
  <si>
    <t>Darbos ietilpst: Iztrakt kabeļa tranšeju līdz 3,0m garumā un 1,5 m dziļumā kabeļa (dziļuma) rezerves ieguldīšanai. Pēc kabeļa ieguldīšanas tranšeju aizbērt un kārtām noblietēt (koef. - 0,98). Atjaunot vienkāršas virsmas kā laukus, pļavas, dārzus. Bez grunts maiņas, iekļaujot smilti (kabeļa spilvenam) un tās atvešanas izmaksas</t>
  </si>
  <si>
    <t>Kabeļu aizsargcaurules d=līdz 110 mm ieguldīšana gatavā tranšejā</t>
  </si>
  <si>
    <t>Darbos ietilpst: Ieguldīt kabeļa aizsargcauruli vaļējā tranšejā, nogriezst to vajadzīgā garumā, blīvi noslēgt tās galus</t>
  </si>
  <si>
    <t>Kabeļu aizsargcaurules d=125 līdz 160 mm ieguldīšana gatavā tranšejā</t>
  </si>
  <si>
    <t>Darbos ietilpst: Ieguldīt kabeļa aizsargcauruli vaļējā tranšejā, nogriezt to vajadzīgā garumā, blīvi noslēgt tās galus</t>
  </si>
  <si>
    <t>Kabeļu aizsargcaurules d=līdz 160 mm montāža</t>
  </si>
  <si>
    <t>Darbos ietilpst: Montēt kabeļa aizsargcauruli virs zemes vai ēkās, nogriezst to vajadzīgā garumā, blīvi noslēgt tās galus.</t>
  </si>
  <si>
    <t>Tērauda caurules d=70 līdz 110 mm caurspiešana</t>
  </si>
  <si>
    <t>Darbos ietilpst: Tērauda caurules caurspiešana  zem ielām, ceļiem u.c. bez tranšejas atrakšanas, veicot visus papildus darbus, t.sk. būvbedru atrakšanu, rievsienu iedzīšanu, grunts ūdens atsūknēšanu, cauruļu noblīvēšana.</t>
  </si>
  <si>
    <t>PEHD caurules d=70 līdz 110 mm horizontāla urbšana-caurvilkšana</t>
  </si>
  <si>
    <t>Darbos ietilpst: Vadāmas caurules horizontāla urbšana- caurvilkšana zem ielām, ceļiem u.c.
bez tranšejas atrakšanas, cauruļu noblīvēšana.</t>
  </si>
  <si>
    <t>PEHD caurules d=110 līdz 160 mm horizontāla urbšana-caurvilkšana</t>
  </si>
  <si>
    <t>Kabeļa mehāniskā aizsarzība ar lentveida vai rievzobu profiliem</t>
  </si>
  <si>
    <t>Darbos ietilpst: Iegūldīta kabeļa mehāniskā aizsarzība ar profiliem.</t>
  </si>
  <si>
    <t>Kabeļa mehāniskā aizsarzība ar betona plātnēm</t>
  </si>
  <si>
    <t>Darbos ietilpst: Iegūldīta kabeļa mehāniskā aizsarzība ar betona plātnēm vai analoģiska izstrādājuma elementiem.</t>
  </si>
  <si>
    <t>Kabeļu līnijas mehāniskā aizsardzība celtniecības laikā</t>
  </si>
  <si>
    <t>Darbos ietilpst: Veikt darbojošo kabeļu līniju atrakšanu projektā uzrādītā posmā, izveidot kabeļu meh. aizsardzību pret meh.bojāšanu. Pēc celtniecības darbu nobeigšanas pagaidu meh.aizsardzību demontēt, atjaunot smilts spilvenu un uzklāt meh.aizsardzību, trasi aizbērt blīvējot grunti  pa 0,3 m kārtām, līdz blīv.kojef.-0.98.</t>
  </si>
  <si>
    <t>Tranšejas nosegšana ar dēļu vairogiem</t>
  </si>
  <si>
    <t>Darbos ietilpst: Atraktas kabeļu tranšejas nosegšana ar dēļu vairogiem, pēc darba nobeigšanas tos demontēt (noņemt) un nogādāt noliktavā.</t>
  </si>
  <si>
    <t>Kabeļa trases uzrādītāja stabiņa uzstādīšana</t>
  </si>
  <si>
    <t>Darbos ietilpst: Atrakt bedri un uzstādīt sagatavotu kabeļa marķējuma (repera) zīmi.</t>
  </si>
  <si>
    <t>Visu spriegumu  plastm. vai papīra izolācijas kabeļu gala uzgaļi</t>
  </si>
  <si>
    <t>Darbos ietilpst: Kab.gala hermetisko uzgaļu montāža pie kabeļu transportēšanas, uzglabāšanas vai guldīšanas.</t>
  </si>
  <si>
    <t>Kabeļa aizsargprofila un kabeļa bruņas krāsošana balstā</t>
  </si>
  <si>
    <t>Darbos ietilpst: Veikt ekspluatācijā esoša kabeļa aizsargprofila un kabeļa bruņas pretkorozijas apstrādi balstā</t>
  </si>
  <si>
    <t>Kabeļa mehāniskās aizsardzības remonts (balsts, siena)</t>
  </si>
  <si>
    <t>Darbos ietilpst: Esošas kabeļa mehāniskās aizsardzības demontāža  un jaunas montāža pie balsta vai sienas. Pielieto ekspluatācijā esoša kabeļa bojātas mehāniskās aizsardzības nomaiņai.</t>
  </si>
  <si>
    <t>Ekspluatācijā esoša kabeļa pārcelšana - zem sprieguma</t>
  </si>
  <si>
    <t>Darbos ietilpst: Esošā darbojoša kabeļa atrakšana, mehāniskās aizsardzības demontāža, kabeļa pārbīdīšana vai pārcelšana trasē (ievērojot DT noteikumus), mehāniskās aizsardzības  atjaunošana.</t>
  </si>
  <si>
    <t>Ekspluatācijā esoša kabeļa pārcelšana - bez sprieguma</t>
  </si>
  <si>
    <t>Kabeļu plaukta montāža</t>
  </si>
  <si>
    <t>Darbos ietilpst: Esošā vai jaunizbūvētā el.iekārtas sadales telpā ( TP, FP u.c.) samontēt no jauna kabeļu novietnes plauktu, vai izpildīdīt esošā kapitālo remontu,veicot
visus blabus darbus, t.sk.metināšanas, kalšanas un krāsošanas darbus.</t>
  </si>
  <si>
    <t xml:space="preserve">Kabeļu plaukta, to metālkonstrukciju un kabeļu bruņu krāsošana (1.tek.kabeļu plaukta metrs) </t>
  </si>
  <si>
    <t>Darbos ietilpst: Veikt kabeļu plauktu, kabeļu bruņu  un metālkonstrukciju attīrīšanu un krāsošanu  ar rūsas noturīgu krāsu esošā kabeļu stāvā, kabeļu tunelī, kanālā vai kabeļu stāvā pagrīdē.</t>
  </si>
  <si>
    <t>Bruģa (flīzes) klājuma  ieklāšana</t>
  </si>
  <si>
    <t>m2</t>
  </si>
  <si>
    <t xml:space="preserve">Darbos ietilpst: Pamatslāņa rupjas smilts vai šķembu nolīdzināšana, starpslāņa - smalkas smilts sagatavošana, bruģa vai flīžu klāšana. Atjaunošana jāparedz tranšejas divkāršā platumā. </t>
  </si>
  <si>
    <t>Granīta bruģa brauktuves ieklāšana</t>
  </si>
  <si>
    <t xml:space="preserve">Darbos ietilpst: Pamatslāņa rupjas smilts vai šķembu nolīdzināšana, starpslāņa - smalkas smilts sagatavošana, granīta bruģakmeņa h -līdz 18 cm klāšana. Atjaunošana jāparedz tranšejas divkāršā platumā. </t>
  </si>
  <si>
    <t>Sīkā mozaīkveida bruģa ieklāšana</t>
  </si>
  <si>
    <t>Darbos ietilpst: Pamatslāņa rupjas smilts vai šķembu nolīdzināšana, starpslāņa - smalkas smilts sagatavošana, granīta bruģakmeņa h -līdz 18 cm klāšana-restaurēšana.
Atjaunošana jāparedz tranšejas divkāršā platumā.</t>
  </si>
  <si>
    <t>Plātnes seguma ietves ieklāšana</t>
  </si>
  <si>
    <t>Darbos ietilpst: Pamatslāņa rupjas smilts vai šķembu nolīdzināšana, starpslāņa - smalkas smilts sagatavošana, betona seguma plātnes klāšana.</t>
  </si>
  <si>
    <t>Grants seguma brauktuves  ieklāšana</t>
  </si>
  <si>
    <t>Darbos ietilpst: Pamatslāņa rupjas smilts vai smilts nolīdzināšana, grants-25 cm ieklāšana un noblietēšana, iekļaujot grants izmaksas.</t>
  </si>
  <si>
    <t>Trotuāra šķembu segums (sagatavošana asfaltēšanai)</t>
  </si>
  <si>
    <t xml:space="preserve">Darbos ietilpst: Pamatslāņa rupjas smilts vai smilts nolīdzināšana, šķembu atvešana un  - 12 cm ieklāšana un noblietēšana, bez asfaltēšanas, iekļaujot šķembu izmaksas. </t>
  </si>
  <si>
    <t>Brauktuves šķembu segums (Sagatavošana asfaltēšanai)</t>
  </si>
  <si>
    <t>Darbos ietilpst: Pamatslāņa rupjas smilts vai smilts nolīdzināšana, grants atvešana un - 25 cm ieklāšana un noblietēšana, bez asfaltēšanas, iekļaujot šķembu izmaksas.</t>
  </si>
  <si>
    <t xml:space="preserve">Trotuāra asfaltbetona atjaunošana </t>
  </si>
  <si>
    <t>Darbos ietilpst: Smilšu asfaltbetona  uzklāšana iepriekš sagatavotai virsmai.</t>
  </si>
  <si>
    <t>Brauktuves (rajona nozīmes ielu) asfaltbetona  atjaunošana</t>
  </si>
  <si>
    <t>Darbos ietilpst: Poraina rupjgraudaina asfaltbetona uzklāšana, smalkgraudaina, blīva granīta asfaltbetona uzklāšana iepriekš sagatavotai virsmai. Ceļa horizontālo apzīmējumu atjaunošana.</t>
  </si>
  <si>
    <t>Brauktuves (maģistrālo ielu)  asfaltbetona atjaunošana</t>
  </si>
  <si>
    <t>Darbos ietilpst: Starpslāņa-8 cm melnās šķembu kārtas sagatavošana, poraina rupjgraudaina asfaltbetona uzklāšana, smalkgraudaina, blīva granīta šķembu asfaltbetona uzklāšana iepriekš sagatavotai virsmai, iekļaujot  šķembu izmaksas. Ceļa horizontālo apzīmējumu atjaunošana.</t>
  </si>
  <si>
    <t>Gājēju un riteņbraucēju ceļu atjaunošana</t>
  </si>
  <si>
    <t>Darbos ietilpst: Visi nepieciešamie darbi lai atjaunotu un restaurēt ceļa segumu atbilstoši ceļu īpašnieka prasībām. Asfalta segums 12 cm, iekļaujot smilts un šķembu izmaksas.</t>
  </si>
  <si>
    <t>Iekškvartālu ceļu un gājēju zonas asfalta atjaunošana</t>
  </si>
  <si>
    <t>Darbos ietilpst: Pamatslāņa rupjas smilts vai smilts atvešana un nolīdzināšana,starpslāņa-20 cm šķembu kārtas  sagatavošana, smalkgraudaina, blīva granīta šķembu asfaltbetona uzklāšana, iekļaujot smilts un šķembu izmaksas.</t>
  </si>
  <si>
    <t>Lielformāta plātnes segumu demontāža (noņemšana)</t>
  </si>
  <si>
    <t xml:space="preserve">Darbos ietilpst: Demontēt betona lielformāta ( 1,0 x 1,5 m  u.c.) seguma plātnes (biezākas par 8 cm) no trotuāra, kabeļu kanāliem, sakraut kaudzē, vai uz celtniecības laiku nogādāt noliktavā. </t>
  </si>
  <si>
    <t>Ielu (brauktuvju) asfaltbetona seguma demontāža</t>
  </si>
  <si>
    <t>Darbos ietilpst: Griest asfaltu  ar frēzi, uzlauzst ar kompresoru vai lauzni, sakraut a/m un izvest uz pārstrādi vai izgāztuvi.</t>
  </si>
  <si>
    <t>Trotuāra asfaltbetona seguma demontāža</t>
  </si>
  <si>
    <t>Ielu (brauktuvju) akmens seguma demontāža</t>
  </si>
  <si>
    <t>Darbos ietilpst: Uzlauzt ar kompresoru vai lauzni ielu akmens segumu, sakraut a/m un nogādāt uz ceļu apsaimniekotāja noliktavu vai norādītu vietu, nojauktā akmens seguma nodošanas faktu apstiprinot ar attiecīgu dokumentu.</t>
  </si>
  <si>
    <t>Bruģa (flīzes) klājuma  demontāža</t>
  </si>
  <si>
    <t>Darbos ietilpst: Noņemt bruģa vai flīžu segumu, sakraut a/m un nogādāt uz ceļu apsaimniekotāja noliktavu vai sakraut norādītā vietā.</t>
  </si>
  <si>
    <t>Brauktuvju (ceļa) apmaļu atjaunošana</t>
  </si>
  <si>
    <t>Darbos ietilpst: Pamatslāņa rupjas smilts vai smilts atvešana un nolīdzināšana, porainas rupjgraudaina asfaltbetona -6 cm uzklāšana, brauktuvju apmaļu uzlikšana, iekļaujot smilts un šķembu izmaksas.</t>
  </si>
  <si>
    <t>Trotuāru (zālāju) apmales  atjaunošana</t>
  </si>
  <si>
    <t>Darbos ietilpst: Pamatslāņa rupjas smilts vai smilts atvešana un nolīdzināšana, starpslāņa-4 cm smalkas smilts  kārtas sagatavošana, trotuāra apmales  uzlikšana un piebēršana, iekļaujot smilts un šķembu izmaksas.</t>
  </si>
  <si>
    <t>Grunts planēšana bez papildus grunts pievešanas</t>
  </si>
  <si>
    <t xml:space="preserve">Darbos ietilpst: Vietējas nozīmes grunts planēšanu, lai sagatavotu būves vietu, vai kabeļu trasi, bez papildus grunts pievešanas. Sīku krūmāju izciršana un to sakraušana a/m un izvešana uz izgāztuvi. </t>
  </si>
  <si>
    <t>Grunts uzbēršana un planēšana - ar atvesto grunti.</t>
  </si>
  <si>
    <t>m3</t>
  </si>
  <si>
    <t>Darbos ietilpst: Atvest grunti un sagatavot  kabeļa trasi atbilstoši projekta vertikālām un horizontālām  atzīmēm, iekļaujot grunts izmaksas.</t>
  </si>
  <si>
    <t xml:space="preserve">Liekās grunts aizvešana </t>
  </si>
  <si>
    <t>Darbos ietilpst: Aizvest  lieko grunti no būvobjekta un veikt tās apsaimniekošanu.</t>
  </si>
  <si>
    <t>Bruģa (flīzes) klājuma  ieklāšana (bez bruģa izmaksas)</t>
  </si>
  <si>
    <t>Granīta bruģa brauktuves ieklāšana  (bez granīta bruģa izmaksas)</t>
  </si>
  <si>
    <t>Sīkā mozaīkveida bruģa ieklāšana  (bez mozaīkveida bruģa izmaksas)</t>
  </si>
  <si>
    <t>Plātnes seguma ietves ieklāšana (bez plātnes izmaksas)</t>
  </si>
  <si>
    <t>Brauktuvju (ceļa) apmaļu atjaunošana  (bez apmales izmaksas)</t>
  </si>
  <si>
    <t>Trotuāru (zālāju) apmales  atjaunošana (bez apmales izmaksas)</t>
  </si>
  <si>
    <t>EPL trases tīrīšana</t>
  </si>
  <si>
    <t>ha</t>
  </si>
  <si>
    <t>Darbos ietilpst: Sīkkoku un krūmu izciršana EPL aizsardzības zonā, savākšana un sakraušana kaudzēs, nozāģētā materiāla apsaimniekošana atbilstoši zemes īpašnieka norādēm.</t>
  </si>
  <si>
    <t xml:space="preserve">Koka zaru apzāģēšana </t>
  </si>
  <si>
    <t>koks</t>
  </si>
  <si>
    <t>Darbos ietilpst: Viena koka zaru apzāģēšana, zāģēšanas atlikumu apsaimniekošana atbilstoši zemes īpašnieka norādēm.</t>
  </si>
  <si>
    <t>Koka ar diametru virs 12 cm nozāģēšana</t>
  </si>
  <si>
    <t>Darbos ietilpst: Viena koka nozāģēšana, koksnes apsaimniekošana atbilstoši zemes īpašnieka norādēm.</t>
  </si>
  <si>
    <t>Vadu atbrīvošana no nolūzušiem kokiem</t>
  </si>
  <si>
    <t>Darbos ietilpst: Nolūzušo koku sagarināšana un aizvākšana lai atbrīvotu vadus un nodrošinātu tehnikas piekļūšanu līdz remonta vietai.</t>
  </si>
  <si>
    <t xml:space="preserve">Krūmu izciršana, sakņu izraušana </t>
  </si>
  <si>
    <t>Darbos ietilpst: EPL trases attīrīšana no krūmiem, to sakņu izraušana, atkritumu apsaimniekošana atbilstoši zemes īpašnieka norādēm.</t>
  </si>
  <si>
    <t>Košumkrūmu izrakšana, pārstādīšana</t>
  </si>
  <si>
    <t>Darbos ietilpst: Košumkrūmu atrakšana  izņemšana un pārstāsīšana, jeb  iestādīšana no jauna.</t>
  </si>
  <si>
    <t>Atsevišķi augoša krūma nociršana</t>
  </si>
  <si>
    <t>Darbos ietilpst: EPL trases attīrīšana no atsevišķi augošiem krūmiem.</t>
  </si>
  <si>
    <t xml:space="preserve">Traucējošo priekšmetu pārvietošana </t>
  </si>
  <si>
    <t>t</t>
  </si>
  <si>
    <t>Darbos ietilpst: Veikt traucējošo priekšmetu, lietu (dz./ b paneļu, kokmeteriāla, sniega krāvuma u.c.) pārvietošanu vai izvešanu uz izgāztuvi, atbrīvojot vietu celtn.montāžas darbiem.</t>
  </si>
  <si>
    <t xml:space="preserve">Grunts atsildīšana ziemas apstākļos </t>
  </si>
  <si>
    <t>Darbos ietilpst: Veikt salalušās grunts atsildīšanu (visu veidu gruntīm) neatkarīgi no metodes.</t>
  </si>
  <si>
    <t>Sadales telpas atdalīšana būvdarbiem (1 telpa)</t>
  </si>
  <si>
    <t>Darbos ietilpst: Esošās el.sadales telpas atdalīšana no paredzamās būvdarbu zonas, montējot koka karkasu, p/e plēves klāšanu un līmēšanu. Pēc būvdarbu nobeigšanas, būvgružu savākšana, pagaidu  konstrukciju demontāža, telpu un iekārtas  tīrīšana.</t>
  </si>
  <si>
    <t>Žoga atjaunošana</t>
  </si>
  <si>
    <t>Darbos ietilpst: Žoga nojaukšana uz celtniecības laiku. Pēc montāžas darbu nobeigšanas, žogs atjaunojams.</t>
  </si>
  <si>
    <t>Žoga izbūve</t>
  </si>
  <si>
    <t>Darbos ietilpst: Jauna žoga izbūve atbilstoši teh.dokumentācijai.</t>
  </si>
  <si>
    <t>Pagaidu nožogojuma montāža</t>
  </si>
  <si>
    <t>Darbos ietilpst: Pagaidu nožogojuma uzstādīšana uz celtniecības laiku. Pēc darbu nobeigšanas to demontēt (noņemt) un nogādāt noliktavā</t>
  </si>
  <si>
    <t>Teritorijas labiekārtošana</t>
  </si>
  <si>
    <t xml:space="preserve">Darbos ietilpst: Pamatslāņa rupjas smilts vai smilts atvešana un nolīdzināšana, melnzemes-25 cm kārtas uzbēršana, zāļu sēklas maisījuma 35 līdz 40 gr. iesēšana uz 1 m2, iekļaujot melnzemes  un sēklas izmaksas. </t>
  </si>
  <si>
    <t>ZS kabeļa līdz 35 mm2 ieguldīšana gatavā tranšejā</t>
  </si>
  <si>
    <t>Darbos ietilpst: Kabeļa guldīšana izraktā tranšejā, signāllentas ielikšana.</t>
  </si>
  <si>
    <t>ZS kabeļa no 50 līdz 150 mm2 ieguldīšana gatavā tranšejā</t>
  </si>
  <si>
    <t>ZS kabeļa 185 mm2 un lielāka ieguldīšana gatavā tranšejā</t>
  </si>
  <si>
    <t>ZS kabeļa līdz 35 mm2 ievēršana caurulē</t>
  </si>
  <si>
    <t>Darbos ietilpst: Kabeļa ievēršana ieguldītā (nostiprinātā) caurulē, caurules galu noblīvēšana, signāllentas ielikšana.</t>
  </si>
  <si>
    <t>ZS kabeļa no 50 līdz 150 mm2 ievēršana caurulē</t>
  </si>
  <si>
    <t>ZS kabeļa 185 mm2 un lielāka ievēršana caurulē</t>
  </si>
  <si>
    <t>ZS kabeļa līdz 35 mm2 montāža uz plauktiem, kabeļu tuneļos, kanālos</t>
  </si>
  <si>
    <t>Darbos ietilpst: Kabeļa montāža uz plauktiem, kabeļu tuneļos, kanālos ieskaitot kabeļa pārcelšanu, sakārtošanu, marķēšanu un nostiprināšanu.</t>
  </si>
  <si>
    <t>ZS kabeļa  no 50 līdz 150 mm2 montāža uz plauktiem, kabeļu tuneļos, kanālos</t>
  </si>
  <si>
    <t>ZS kabeļa 185 mm2 un lielāka montāža uz plauktiem, kabeļu tuneļos, kanālos</t>
  </si>
  <si>
    <t>ZS kabeļa līdz 35 mm2 montāža ar skavām pa sienām, griestiem, uz troses</t>
  </si>
  <si>
    <t>Darbos ietilpst: Kabeļa montāža ar skavām pa sienām, griestiem, vai  tā iesiešanu trosē ar troses noenkurošanu, ieskaitot skavu nostiprināšanu. Kabeļa mehāniskās aizsadzības montāža paredzētās vietās.</t>
  </si>
  <si>
    <t>ZS kabeļa no 50 līdz 150 mm2 montāža ar skavām pa sienām, griestiem, uz troses</t>
  </si>
  <si>
    <t>ZS kabeļa 185 mm2 un lielāka montāža ar skavām pa sienām, griestiem, uz troses</t>
  </si>
  <si>
    <t>ZS kabeļa (visu šķērsgriezumu) montāža pa koka balstu</t>
  </si>
  <si>
    <t>kabelis</t>
  </si>
  <si>
    <t>Darbos ietilpst: Kabeļa pacelšana un nostiprināšana distancē (distances naglas) koka  balstā. Kabeļa mehāniskās aizsadzības montāža paredzētās vietās. Ekspluatācijā esoša kabeļa pievienošana.</t>
  </si>
  <si>
    <t>ZS kabeļa (visu šķērsgriezumu) montāža pa betona/metāla balstu</t>
  </si>
  <si>
    <t>Darbos ietilpst: Kabeļa pacelšana un nostiprināšana distancē betona/metāla  balstā. Kabeļa mehāniskās aizsadzības montāža paredzētās vietās. Ekspluatācijā esoša kabeļa pievienošana.</t>
  </si>
  <si>
    <t>ZS viendzīslas kabeļa no 16mm2 montāža sadalnē</t>
  </si>
  <si>
    <t>Darbos ietilpst: Viendzīslas kabeļa nostiprināšana sadalnē, kabeļa gala apdares montāža, fāzēšana, pārbaude ar megometru un pievienošana. Izmanto kabeļu saišu montāžai.</t>
  </si>
  <si>
    <t>Transformatora ZS kabeļu saites montāža līdz četriem 240- 300 mm2 viendzīslu kabeļiem</t>
  </si>
  <si>
    <t xml:space="preserve"> tek.m</t>
  </si>
  <si>
    <t>Darbos ietilpst: Transformatora saites montāža līdz četriem viendzīslu kabeļiem, ieskaitot kabeļa gala apdaru montāžu,  stiprināšanu, fāzēšanu,  pārbaudi ar megometru un pievienošanu.</t>
  </si>
  <si>
    <t>Transformatora ZS kabeļu saites montāža  no pieciem līdz septiņiem 240- 300 mm2 viendzīslu kabeļiem</t>
  </si>
  <si>
    <t>Darbos ietilpst: Transformatora saites montāža no 5 līdz 7 viendzīslu kabeļiem, ieskaitot kabeļa gala apdares montāžu,  stiprināšanu, fāzēšanu,  pārbaude ar megometru un pievienošanu.</t>
  </si>
  <si>
    <t>Transformatora ZS kabeļu saites montāža  no astoņiem līdz vienpadsmit 240- 300 mm2 viendzīslu kabeļiem</t>
  </si>
  <si>
    <t>Darbos ietilpst: Transformatora saites montāža no 8 līdz 11 viendzīslu kabeļiem, ieskaitot kabeļa gala apdares montāžu,  stiprināšanu, fāzēšanu,  pārbaude ar megometru un pievienošanu.</t>
  </si>
  <si>
    <t>ZS kabeļa demontāža</t>
  </si>
  <si>
    <t>Darbos ietilpst: Demontēt kabeli no atraktas tranšejas vai citas instalācijas vietas, satīt ruļļos (buhtēs), pārsienot tos  3 vietās un nogādāt noliktavā.</t>
  </si>
  <si>
    <t>ZS kabeļa (visu šķērsgriezumu) demontāža no GL balsta</t>
  </si>
  <si>
    <t>Darbos ietilpst: Demontēt kabeli no GL balsta, tai sk. kabeļa atvienošana, mehāniskās aizsardzības demontāža un kabeļa atrakšana 1m attālumā no balsta.</t>
  </si>
  <si>
    <t xml:space="preserve">ZS plastmasas izolācijas kabeļa līdz 35 mm2 gala apdare </t>
  </si>
  <si>
    <t xml:space="preserve">Darbos ietilpst: Kabeļa gala apdares montāža, stiprināšana, fāzēšana, pārbaude ar megommetru (LEK 002 punkts 3.10.24) un  pievienošana, datu plāksnītes (birkas) aizpildīšana un piestiprināšana. </t>
  </si>
  <si>
    <t>ZS plastmasas izolācijas kabeļa no 50 līdz 150 mm2  gala apdare</t>
  </si>
  <si>
    <t>ZS plastmasas izolācijas kabeļa 185 mm2  un lielāka gala apdare</t>
  </si>
  <si>
    <t xml:space="preserve">ZS papīra izolācijas kabeļa līdz 35 mm2 gala apdare </t>
  </si>
  <si>
    <t>ZS papīra izolācijas kabeļa no 50 līdz 150 mm2  gala apdare</t>
  </si>
  <si>
    <t>ZS papīra izolācijas kabeļa 185 mm2 un lielāka gala apdare</t>
  </si>
  <si>
    <t>ZS kabeļlīnijas pievienošana (atvienošana)</t>
  </si>
  <si>
    <t>pievienoj.</t>
  </si>
  <si>
    <t>Darbos ietilpst:  Ekspluatācijā esošas  kabeļlīnijas viena pievienojuma (visas fāzes+0) atvienošana vai pievienošana iekārtai, datu plāksnītes (birkas) atjaunošana.</t>
  </si>
  <si>
    <t>ZS kabeļa gala apdares demontāža</t>
  </si>
  <si>
    <t>Darbos ietilpst: Atvienot kabeļa dzīslas, atbrīvot kabeļa gala apdares stiprinājumu, demontēt kabeļa gala (jebkura šķērsgriezuma un tipa) apdari. Veikt demontētā materiāla apsaimniekošanu.</t>
  </si>
  <si>
    <t xml:space="preserve">ZS plastmasas izolācijas kabeļa līdz 35 mm2 savienošanas uzmavas montāža </t>
  </si>
  <si>
    <t>Darbos ietilpst: Savienojuma uzmavas montāža plastmasas izolācijas kabeļiem, ieskaitot nepieciešamo pirmsmontāžas sagatavošanu, t.sk. fāzēšanu. Samontētā kabeļa pārbaude ar megommetru (LEK 002 punkts 3.10.24)</t>
  </si>
  <si>
    <t xml:space="preserve">ZS plastmasas izolācijas kabeļa no 50 līdz 150 mm2  savienošanas uzmavas montāža </t>
  </si>
  <si>
    <t xml:space="preserve">ZS plastmasas izolācijas kabeļa 185 mm2  un lielāka savienošanas uzmavas montāža </t>
  </si>
  <si>
    <t xml:space="preserve">ZS kabeļa līdz 35 mm2 pārejas savienošanas uzmavas montāža </t>
  </si>
  <si>
    <t>Darbos ietilpst: Pārejas uzmavas montāža papīra izolācijas un plastmasas izolācijas kabeļu savienošanai, ieskaitot nepieciešamo pirmsmontāžas sagatavošanu, t.sk. fāzēšanu. Samontētā kabeļa pārbaude ar megommetru (LEK 002 punkts 3.10.24)</t>
  </si>
  <si>
    <t xml:space="preserve">ZS kabeļa no 50 līdz 150 mm2 pārejas savienošanas uzmavas montāža </t>
  </si>
  <si>
    <t xml:space="preserve">ZS kabeļa 185 mm2 un lielāka pārejas savienošanas uzmavas montāža </t>
  </si>
  <si>
    <t>ZS papīra izolācijas (visi šķērsgriezumi) kabeļu savienojuma uzmavas montāža</t>
  </si>
  <si>
    <t>Darbos ietilpst: Savienojuma uzmavas montāža trīs vai četru dzīslu, visu šķērsgriezuma papīra izolācijas kabeļiem, ieskaitot nepieciešamo pirmsmontāžas sagatavošanu, t.sk. fāzēšanu. Samontētā kabeļa pārbaude ar megommetru (LEK 002 punkts 3.10.24)</t>
  </si>
  <si>
    <t xml:space="preserve">ZS kabeļa (visi šķērsgriezumi) nozarojuma ( " T " ) uzmava montaža </t>
  </si>
  <si>
    <t>Darbos ietilpst: Nozarojuma uzmavu montāža visu šķērsgriezuma kabeļiem, ieskaitot nepieciešamo pirmsmontāžas sagatavošanu, t.sk. fāzēšanu. Samontētā kabeļa pārbaude ar megommetru (LEK 002 punkts 3.10.24)</t>
  </si>
  <si>
    <t>ZS kabeļu elektro izolējošo gala hermetisko uzgaļu-kapes montāža</t>
  </si>
  <si>
    <t>Darbos ietilpst: Kabeļa gala hermetiskās uzgaļu-kapes montāža, ieskaitot nepieciešamo pirmsmontāžas sagatavošanu. Pielieto ekspluatācijā esošu kabelu galu apdarei.</t>
  </si>
  <si>
    <t>ZS kabeļa savienošanas vai nozarojuma uzmavas demontāža</t>
  </si>
  <si>
    <t>Darbos ietilpst: Demontēt kabeļa savienojuma uzmavu (jebkura šķērsgriezuma un tipa). Veikt demontētā materiāla apsaimniekošanu.</t>
  </si>
  <si>
    <t>VS 1 dzīslu kabeļa 35 - 240 mm2 ieguldīšana gatavā tranšejā</t>
  </si>
  <si>
    <t>Darbos ietilpst: VS 1 dzīslu kabeļa (1 fāze) guldīšana izraktā tranšejā, aizsargprofila un signāllentas ielikšana.</t>
  </si>
  <si>
    <t>VS 1 dzīslu kabeļa 300 - 800 mm2 ieguldīšana gatavā tranšejā</t>
  </si>
  <si>
    <t>VS 1 dzīslu kabeļa 35 - 240 mm2 montāža caurulē</t>
  </si>
  <si>
    <t>Darbos ietilpst: VS 1 dzīslu kabeļa (1 fāze) ievēršana ieguldītā (nostiprinātā) caurulē, caurules galu noblīvēšana, signāllentas ielikšana.</t>
  </si>
  <si>
    <t>VS 1 dzīslu kabeļa 300 - 800 mm2 montāža caurulē</t>
  </si>
  <si>
    <t>VS 1 dzīslu kabeļa 35 - 240 mm2 montāža uz plauktiem, kabeļu tuneļos, kanālos</t>
  </si>
  <si>
    <t>Darbos ietilpst: VS 1 dzīslu kabeļa (1 fāze) montāža uz plauktiem, kabeļu tuneļos, kanālos ieskaitot kabeļa pārcelšanu, sakārtošanu, marķēšanu un nostiprināšanu.</t>
  </si>
  <si>
    <t>VS 1 dzīslu kabeļa 300 - 800 mm2 montāža uz plauktiem, kabeļu tuneļos, kanālos</t>
  </si>
  <si>
    <t>VS 1 dzīslu kabeļa 35 - 240 mm2 montāža ar skavām pa sienu, griestiem, vai iesiet trosē</t>
  </si>
  <si>
    <t>Darbos ietilpst: VS 1 dzīslu kabeļa (1 fāze) montāža ar skavām pa sienām, griestiem, vai  tā iesiešanu trosē ar troses noenkurošanu, ieskaitot skavu nostiprināšanu. Kabeļa mehāniskās aizsadzības montāža paredzētās vietās.</t>
  </si>
  <si>
    <t>VS 1 dzīslu kabeļa 35 - 240 mm2 montāža pa koka balstu</t>
  </si>
  <si>
    <t>Darbos ietilpst: VS 1 dzīslu kabeļa (1 fāze) pacelšana un nostiprināšana distancē (distances naglas) koka  balstā. Kabeļa mehāniskās aizsadzības montāža paredzētās vietās. Ekspluatācijā esoša kabeļa pievienošana.</t>
  </si>
  <si>
    <t>VS 1 dzīslu kabeļa 300 - 800 mm2 montāža pa koka balstu</t>
  </si>
  <si>
    <t>VS 1 dzīslu kabeļa 35 - 240 mm2 montāža pa betona, metāla balstu</t>
  </si>
  <si>
    <t>Darbos ietilpst: VS 1 dzīslu kabeļa (1 fāze) pacelšana un nostiprināšana distancē betona/metāla  balstā. Kabeļa mehāniskās aizsadzības montāža paredzētās vietās. Ekspluatācijā esoša kabeļa pievienošana.</t>
  </si>
  <si>
    <t>VS 3 dzīslu kabeļa 35 - 95 mm2 ieguldīšana gatavā tranšejā</t>
  </si>
  <si>
    <t>Darbos ietilpst: VS 3 dzīslu kabeļa guldīšana izraktā tranšejā, aizsargprofila un signāllentas ielikšana.</t>
  </si>
  <si>
    <t>VS 3 dzīslu kabeļa 120 - 240 mm2 ieguldīšana gatavā tranšejā</t>
  </si>
  <si>
    <t>VS 3 dzīslu kabeļa 35 - 95 mm2 montāža caurulē</t>
  </si>
  <si>
    <t>Darbos ietilpst: VS 3 dzīslu kabeļa ievēršana ieguldītā (nostiprinātā) caurulē, caurules galu noblīvēšana, signāllentas ielikšana.</t>
  </si>
  <si>
    <t>VS 3 dzīslu kabeļa 120 - 240 mm2 montāža caurulē</t>
  </si>
  <si>
    <t>VS 3 dzīslu kabeļa 35 - 95 mm2 montāža uz plauktiem, kabeļu tuneļos, kanālos</t>
  </si>
  <si>
    <t>Darbos ietilpst: VS 3 dzīslu kabeļa montāža uz plauktiem, kabeļu tuneļos, kanālos ieskaitot kabeļa pārcelšanu, sakārtošanu, marķēšanu un nostiprināšanu.</t>
  </si>
  <si>
    <t>VS 3 dzīslu kabeļa 120 - 240 mm2 montāža uz plauktiem, kabeļu tuneļos, kanālos</t>
  </si>
  <si>
    <t>VS 3 dzīslu kabeļa 35 - 95 mm2 montāža ar skavām pa sienu, griestiem, vai iesiet trosē</t>
  </si>
  <si>
    <t>Darbos ietilpst: VS 3 dzīslu kabeļa montāža ar skavām pa sienām, griestiem, vai  tā iesiešanu trosē ar troses noenkurošanu, ieskaitot skavu nostiprināšanu. Kabeļa mehāniskās aizsadzības montāža paredzētās vietās.</t>
  </si>
  <si>
    <t>VS 3 dzīslu kabeļa 120 - 240 mm2 montāža ar skavām pa sienu, griestiem, vai iesiet trosē</t>
  </si>
  <si>
    <t>VS 3 dzīslu kabeļa 35 - 95 mm2 montāža pa koka balstu</t>
  </si>
  <si>
    <t>Darbos ietilpst: VS 3 dzīslu kabeļa pacelšana un nostiprināšana distancē (distances naglas) koka  balstā. Kabeļa mehāniskās aizsadzības montāža paredzētās vietās. Ekspluatācijā esoša kabeļa pievienošana.</t>
  </si>
  <si>
    <t>VS 3 dzīslu kabeļa 120 - 240 mm2 montāža pa koka balstu</t>
  </si>
  <si>
    <t>VS 3 dzīslu kabeļa 120 - 240 mm2 montāža pa betona, metāla balstu</t>
  </si>
  <si>
    <t>Darbos ietilpst: VS 3 dzīslu kabeļa pacelšana un nostiprināšana distancē betona/metāla  balstā. Kabeļa mehāniskās aizsadzības montāža paredzētās vietās. Ekspluatācijā esoša kabeļa pievienošana.</t>
  </si>
  <si>
    <t>VS 1 dzīslu kabeļa demontāža</t>
  </si>
  <si>
    <t>Darbos ietilpst: Demontēt VS 1 dzīslu kabeli (1 fāze) no atraktas tranšejas vai citas instalācijas vietas, satīt ruļļos (buhtēs), pārsienot tos 3 vietās un nogādāt noliktavā.</t>
  </si>
  <si>
    <t>VS 3 dzīslu kabeļa demontāža</t>
  </si>
  <si>
    <t>Darbos ietilpst: Demontēt VS 3 dzīslu kabeli no atraktas tranšejas vai citas instalācijas vietas, satīt ruļļos (buhtēs), pārsienot tos 3 vietās un nogādāt noliktavā.</t>
  </si>
  <si>
    <t>VS kabeļa (visu veidu un šķērsgriezumu) demontāža no GL balsta</t>
  </si>
  <si>
    <t xml:space="preserve">VS 1 dzīslu plastmasas izolācijas kabeļa līdz 95 mm2 gala apdare </t>
  </si>
  <si>
    <t xml:space="preserve">Darbos ietilpst: VS 1 dzīslu kabeļa (1 fāze) gala apdares montāža, stiprināšana, fāzēšana, pārbaude ar laboratoriju un  pievienošana, datu plāksnītes (birkas) aizpildīšana un piestiprināšana. </t>
  </si>
  <si>
    <t>VS 1 dzīslu plastmasas izolācijas kabeļa no 120 mm2  gala apdare</t>
  </si>
  <si>
    <t>VS 1 dzīslu plastmasas izolācijas kabeļa līdz 95 mm2 gala apdare balsta</t>
  </si>
  <si>
    <t xml:space="preserve">Darbos ietilpst: VS 1 dzīslu kabeļa (1 fāze) gala apdares montāža GL balstā, stiprināšana, fāzēšana, pārbaude ar laboratoriju un  pievienošana, datu plāksnītes (birkas) aizpildīšana un piestiprināšana. </t>
  </si>
  <si>
    <t>VS 1 dzīslu plastmasas izolācijas kabeļa  no 120 mm2  gala apdare balstā</t>
  </si>
  <si>
    <t>VS 1 dzīslu kabeļa līdz 95 mm2 adaptera montāža slēgiekārtās</t>
  </si>
  <si>
    <t xml:space="preserve">Darbos ietilpst: VS 1 dzīslu kabeļa (1 fāze) gala adaptera montāža, stiprināšana, fāzēšana, pārbaude ar laboratoriju un  pievienošana, datu plāksnītes (birkas) aizpildīšana un piestiprināšana. </t>
  </si>
  <si>
    <t>VS 1 dzīslu kabeļa no 120 mm2 adaptera montāža slēgiekārtās</t>
  </si>
  <si>
    <t xml:space="preserve">VS 3 dzīslu plastmasas izolācijas kabeļa līdz 95 mm2 gala apdare </t>
  </si>
  <si>
    <t xml:space="preserve">Darbos ietilpst: VS 3 dzīslu kabeļa gala apdares montāža, stiprināšana, fāzēšana, pārbaude ar laboratoriju un  pievienošana, datu plāksnītes (birkas) aizpildīšana un piestiprināšana. </t>
  </si>
  <si>
    <t>VS 3 dzīslu plastmasas izolācijas kabeļa no 120 mm2  gala apdare</t>
  </si>
  <si>
    <t>VS 3 dzīslu plastmasas izolācijas kabeļa līdz 95 mm2 gala apdare balstā</t>
  </si>
  <si>
    <t xml:space="preserve">Darbos ietilpst: VS 3 dzīslu kabeļa gala apdares montāža GL balstā, stiprināšana, fāzēšana, pārbaude ar laboratoriju un  pievienošana, datu plāksnītes (birkas) aizpildīšana un piestiprināšana. </t>
  </si>
  <si>
    <t>VS 3 dzīslu plastmasas izolācijas kabeļa no 120 mm2  gala apdare balstā</t>
  </si>
  <si>
    <t>VS kabeļlīnijas pievienošana (atvienošana)</t>
  </si>
  <si>
    <t>Darbos ietilpst:  Ekspluatācijā esošas  kabeļlīnijas viena pievienojuma (visas fāzes) atvienošana vai pievienošana iekārtai, datu plāksnītes (birkas) atjaunošana.</t>
  </si>
  <si>
    <t>VS 1 dzīslu kabeļa gala apdares vai adaptera demontāža</t>
  </si>
  <si>
    <t>Darbos ietilpst: Atvienot VS 1 dzīslu kabeļa (1 fāze) pievienojumu, atbrīvot kabeļa gala stiprinājumu, demontēt kabeļa gala (jebkura šķērsgriezuma un tipa) apdari vai adapteri. Veikt demontētā materiāla apsaimniekošanu.</t>
  </si>
  <si>
    <t>VS 3 dzīslu kabeļa gala apdares demontāža</t>
  </si>
  <si>
    <t>Darbos ietilpst: Atvienot VS 3 dzīslu kabeļa pievienojumus, atbrīvot kabeļa gala stiprinājumu, demontēt kabeļa gala (jebkura šķērsgriezuma un tipa) apdari. Veikt demontētā materiāla apsaimniekošanu.</t>
  </si>
  <si>
    <t xml:space="preserve">VS 1 dzīslu plastmasas izolācijas kabeļa līdz 95 mm2 savienošanas uzmavas montāža </t>
  </si>
  <si>
    <t>Darbos ietilpst: Savienojuma uzmavas montāža plastmasas izolācijas VS 1 dzīslu kabeļiem (1 fāze), ieskaitot nepieciešamo pirmsmontāžas sagatavošanu, t.sk. fāzēšanu. Samontētā kabeļa pārbaude ar laboratoriju.</t>
  </si>
  <si>
    <t xml:space="preserve">VS 1 dzīslu plastmasas izolācijas kabeļa no 120 mm2  savienošanas uzmavas montāža </t>
  </si>
  <si>
    <t>Darbos ietilpst: Savienojuma uzmavas montāža plastmasas izolācijas VS 1 dzīslu kabeļiem (1 fāze), ieskaitot nepieciešamo pirmsmontāžas sagatavošanu, t.sk. fāzēšanu. Samontētā kabeļa pārbaude laboratoriju.</t>
  </si>
  <si>
    <t xml:space="preserve">VS 3 dzīslu plastmasas izolācijas kabeļa līdz 95 mm2 savienošanas uzmavas montāža </t>
  </si>
  <si>
    <t>Darbos ietilpst: Savienojuma uzmavas montāža plastmasas izolācijas VS 3 dzīslu kabeļiem, ieskaitot nepieciešamo pirmsmontāžas sagatavošanu, t.sk. fāzēšanu. Samontētā kabeļa pārbaude laboratoriju.</t>
  </si>
  <si>
    <t xml:space="preserve">VS 3 dzīslu plastmasas izolācijas kabeļa no 120 mm2  savienošanas uzmavas montāža </t>
  </si>
  <si>
    <t xml:space="preserve">VS 3 dzīslu papīra izolācijas kabeļa  savienošanas uzmavas montāža </t>
  </si>
  <si>
    <t>Darbos ietilpst: Savienojuma uzmavas montāža papīra izolācijas VS 3 dzīslu kabeļiem, ieskaitot nepieciešamo pirmsmontāžas sagatavošanu, t.sk. fāzēšanu. Samontētā kabeļa pārbaude laboratoriju.</t>
  </si>
  <si>
    <t xml:space="preserve">VS 3 dzīslu kabeļa pārejas (papīra - plastmasas izolācija) savienojuma uzmavas montāža </t>
  </si>
  <si>
    <t>Darbos ietilpst: Pārejas savienojuma uzmavas montāža papīra izolācijas un plastmasas izolācijas  VS 3 dzīslu kabeļu savienošanai, ieskaitot nepieciešamo pirmsmontāžas sagatavošanu, t.sk. fāzēšanu. Samontētā kabeļa pārbaude laboratoriju.</t>
  </si>
  <si>
    <t>VS pārejas savienojuma uzmava 1 dzīslu plastmasas uz 3 dzīslu papīra izolācijas kabeļiem</t>
  </si>
  <si>
    <t>Darbos ietilpst: Pārejas savienojuma uzmavas montāža VS 3 dzīslu papīra izolācijas un 1 dzīslu plastmasas izolācijas kabeļu savienošanai, ieskaitot nepieciešamo pirmsmontāžas sagatavošanu, t.sk. fāzēšanu. Samontētā kabeļa pārbaude laboratoriju.</t>
  </si>
  <si>
    <t>VS pārejas savienojuma uzmava 1 dzīslu plastmasas uz 3 dzīslu plastmasas izolācijas kabeļiem</t>
  </si>
  <si>
    <t>Darbos ietilpst: Pārejas savienojuma uzmavas montāža VS 3 dzīslu plastmasas izolācijas un 1 dzīslu plastmasas izolācijas kabeļu savienošanai, ieskaitot nepieciešamo pirmsmontāžas sagatavošanu, t.sk. fāzēšanu. Samontētā kabeļa pārbaude laboratoriju.</t>
  </si>
  <si>
    <t>VS 1 dzīslu kabeļa savienošanas uzmavas demontāža</t>
  </si>
  <si>
    <t>Darbos ietilpst: Demontēt VS 1 dzīslu kabeļiem (1 fāze) savienojuma uzmavu (jebkura šķērsgriezuma un tipa). Veikt demontētā materiāla apsaimniekošanu.</t>
  </si>
  <si>
    <t>VS 3 dzīslu kabeļa savienošanas uzmavas demontāža</t>
  </si>
  <si>
    <t>Darbos ietilpst: Demontēt VS 3 dzīslu kabeļiem savienojuma uzmavu (jebkura šķērsgriezuma un tipa). Veikt demontētā materiāla apsaimniekošanu.</t>
  </si>
  <si>
    <t>ZS starpbalsta (I-balsta) montāža</t>
  </si>
  <si>
    <t>Darbos ietilpst: Staba transportēšana uz objektu un objektā, bedres izurbšana, staba iecelšana bedrē, cepurītes uzlikšana, bedres aizbēršana un pieblietēšana, visu nepieciešamo apzīmējumu uzstādīšana, kāšu un izolatoru vai āķa ieskrūvēšana un vadu vai piekarkabeļa nostiprināšana vienai caurejošai līnijai vai vienas līnijas galam. Kalkulāciju izmanto arī atsaišbalsta vai balsta ar atgāžņiem enkurbalsta montāžai. Kalkulāciju pielieto viena objekta robežās pirmā balsta montāžai, ja objektā ir jāmontē dažādu konstrukciju balsti, izmanto tikai vienas konstrukcijas pirmā balsta montāžai, pārējo konstrukciju balstu montāžai pielieto "katra nākošā balsta montāža".</t>
  </si>
  <si>
    <t>ZS katra nākošā starpbalsta (I-balsta) montāža</t>
  </si>
  <si>
    <t>Darbos ietilpst: Staba transportēšana uz objektu un objektā, bedres izurbšana, staba iecelšana bedrē, cepurītes uzlikšana, bedres aizbēršana un pieblietēšana, visu nepieciešamo apzīmējumu uzstādīšana, kāšu un izolatoru vai āķa ieskrūvēšana un vadu vai piekarkabeļa nostiprināšana vienai caurejošai līnijai vai vienas līnijas galam. Kalkulāciju izmanto arī atsaišbalsta vai balsta ar atgāžņiem enkurbalsta montāžai.</t>
  </si>
  <si>
    <t>ZS starpbalsta (I-balsta) montāža bez mehānisma</t>
  </si>
  <si>
    <t>Darbos ietilpst: Staba transportēšana uz objektu un objektā, bedres izrakšana un staba iecelšana bedrē ar rokām, cepurītes uzlikšana, bedres aizbēršana un pieblietēšana, visu nepieciešamo apzīmējumu uzstādīšana, kāšu un izolatoru vai āķa ieskrūvēšana un vadu vai piekarkabeļa nostiprināšana vienai caurejošai līnijai vai vienas līnijas galam. Kalkulāciju izmanto arī atsaišbalsta vai balsta ar atgāžņiem enkurbalsta montāžai blīvi apbūvētās teritorijās un ģeogrāfiski grūti pieejamās vietās, kur nav iespējama tehnikas piekļūšana.</t>
  </si>
  <si>
    <t>ZS starpbalsta (I-balsta) taisnošana GL garenvirzienā</t>
  </si>
  <si>
    <t>Darbos ietilpst: Vadu atbrīvošana, balsta aturbšana, taisnošana, bedres piebēršana un pieblietēšana, vadu nostiprināšana.</t>
  </si>
  <si>
    <t>ZS starpbalsta (I-balsta) taisnošana GL šķērsvirzienā</t>
  </si>
  <si>
    <t>Darbos ietilpst: Balsta aturbšana, taisnošana, bedres piebēršana un pieblietēšana bez vadu atlaišanas un nostiprināšanas.</t>
  </si>
  <si>
    <t>ZS starpbalsta (I-balsta) demontāža</t>
  </si>
  <si>
    <t>Darbos ieilpst: Vadu vai piekarkabeļa atbrīvošana, koka balsta izvilkšana no grunts vai atbrīvošana no pastabiem (pastabu demontāžai izmantot atsevišķu kalkulāciju), bedres aizbēršana, noblietēšana, kāšu un izolatoru vai āķu nomontēšana, demontēto materiālu transports un apsaimniekošana. Izmanto arī atsaišbalsta vai balsta ar atgāžņiem enkurbalsta demontāžai.</t>
  </si>
  <si>
    <t>ZS starpbalsta (I-balsta) demontāža bez mehānisma</t>
  </si>
  <si>
    <t>Darbos ieilpst: Vadu vai piekarkabeļa atbrīvošana, balsta izvilkšana no grunts vai atbrīvošana no pastabiem (pastabu demontāžai izmantot atsevišķu kalkulāciju), bedres aizbēršana, noblietēšana, kāšu un izolatoru vai āķu nomontēšana, demontēto materiālu transports un apsaimniekošana. Izmanto arī atsaišbalsta vai balsta ar atgāžņiem enkurbalsta demontāžai blīvi apbūvētās teritorijās un ģeogrāfiski grūti pieejamās vietās, kur nav iespējama tehnikas piekļūšana.</t>
  </si>
  <si>
    <t>ZS dzelzbetona balsta demontāža</t>
  </si>
  <si>
    <t>Darbos ietilpst: Vadu vai piekarkabeļa atbrīvošana, dzelzbetona balsta  (I-balsta) izvilkšana no grunts, bedres aizbēršana, noblietēšana, dz/b balstam traversas noņemšana, demontēto materiālu transports un apsaimniekošana.</t>
  </si>
  <si>
    <t>ZS A-veida balsta montāža</t>
  </si>
  <si>
    <t>Darbos ietilpst: 2 stabu transportēšana uz objektu un objektā, 2 bedru izurbšana, enkura bedres izurbšana un enkura pievienošana stabam, 2 stabu iecelšana bedrēs, stabu galotņu piezāģēšana, stabu galotņu saskrūvēšana, cepurītes uzlikšana, bedru aizbēršana un pieblietēšana, visu nepieciešamo apzīmējumu uzstādīšana, kāšu un izolatoru vai āķu ieskrūvēšana un vadu vai piekarkabeļa nostiprināšana vienai caurejošai līnijai vai vienas līnijas galam. Kalkulācija attiecas uz stūra A-starpbalstu, nozarojuma A- starpbalstu, gala A-balstu, A-enkurbalstu sask. ar LEK. Kalkulāciju pielieto viena objekta robežās pirmā balsta montāžai, ja objektā ir jāmontē dažādu konstrukciju balsti, izmanto tikai vienas konstrukcijas pirmā balsta montāžai, pārējo konstrukciju balstu montāžai pielieto "katra nākošā balsta montāža".</t>
  </si>
  <si>
    <t>ZS katra nākošā A-veida balsta montāža</t>
  </si>
  <si>
    <t xml:space="preserve">Darbos ietilpst: 2 stabu transportēšana uz objektu un objektā, 2 bedru izurbšana, enkura bedres izurbšana un enkura pievienošana stabam, 2 stabu iecelšana bedrēs, stabu galotņu piezāģēšana, stabu galotņu saskrūvēšana, cepurītes uzlikšana, bedru aizbēršana un pieblietēšana, visu nepieciešamo apzīmējumu uzstādīšana, kāšu un izolatoru vai āķu ieskrūvēšana un vadu vai piekarkabeļa nostiprināšana vienai caurejošai līnijai vai vienas līnijas galam. Kalkulācija attiecas uz stūra A-starpbalstu, nozarojuma A- starpbalstu, gala A-balstu, A-enkurbalstu sask. ar LEK. </t>
  </si>
  <si>
    <t>ZS A-veida balsta montāža bez mehānisma</t>
  </si>
  <si>
    <t>Darbos ietilpst: 2 stabu transportēšana uz objektu un objektā, 2 bedru izrakšana un stabu iecelšana bedrēs ar rokām, enkura bedres izrakšana un enkura pievienošana stabam, stabu galotņu piezāģēšana, stabu galotņu saskrūvēšana, cepurītes uzlikšana, bedru aizbēršana un pieblietēšana, visu nepieciešamo apzīmējumu uzstādīšana, kāšu un izolatoru vai āķu ieskrūvēšana un vadu vai piekarkabeļa nostiprināšana vienai caurejošai līnijai vai vienas līnijas galam. Kalkulācija attiecas uz stūra A-starpbalstu, nozarojuma A- starpbalstu, gala A-balstu, A-enkurbalstu sask. ar LEK. Izmanto balsta montāžai blīvi apbūvētās teritorijās un ģeogrāfiski grūti pieejamās vietās, kur nav iespējama tehnikas piekļūšana.</t>
  </si>
  <si>
    <t>ZS A-veida balsta taisnošana</t>
  </si>
  <si>
    <t>ZS A-veida balsta demontāža</t>
  </si>
  <si>
    <t>Darbos ietilpst: Vadu vai piekarkabeļa atbrīvošana, A-balsta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</si>
  <si>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ZS A-veida balsta demontāža bez mehānisma</t>
  </si>
  <si>
    <t>Darbos ietilpst: Vadu vai piekarkabeļa atbrīvošana, A-balsta galotnes izjaukšana, stabu izvilkšana no grunts vai atbrīvošana no pastabiem (pastabu demontāžai izmantot atsevišķu kalkulāciju), bedru aizbēršana, noblietēšana, kāšu un izolatoru vai āķu nomontēšana, demontēto materiālu transports un apsaimniekošana. Izmanto  demontāžai blīvi apbūvētās teritorijās un ģeogrāfiski grūti pieejamās vietās, kur nav iespējama tehnikas piekļūšana.</t>
  </si>
  <si>
    <t>ZS enkurbalsta (3-kāju) montāža</t>
  </si>
  <si>
    <t>Darbos ietilpst: 3 stabu transportēšana uz objektu un objektā, 3 bedru izurbšana, enkuru bedres izurbšana un enkuru pievienošana stabam, 3 stabu iecelšana bedrēs, 3 stabu galotņu piezāģēšana, stabu galotņu saskrūvēšana, cepurītes uzlikšana, bedru aizbēršana un pieblietēšana, visu nepieciešamo  apzīmējumu uzstādīšana, kāšu un izolatoru vai āķu ieskrūvēšana un vadu vai piekarkabeļa nostiprināšana vienas līnijas galam. Kalkulāciju pielieto viena objekta robežās pirmā balsta montāžai, ja objektā ir jāmontē dažādu konstrukciju balsti, izmanto tikai vienas konstrukcijas pirmā balsta montāžai, pārējo konstrukciju balstu montāžai pielieto "katra nākošā balsta montāža".</t>
  </si>
  <si>
    <t>ZS katra nākošā enkurbalsta (3-kāju) montāža</t>
  </si>
  <si>
    <t xml:space="preserve">Darbos ietilpst: 3 stabu transportēšana uz objektu un objektā, 3 bedru izurbšana, enkuru bedres izurbšana un enkuru pievienošana stabam, 3 stabu iecelšana bedrēs, 3 stabu galotņu piezāģēšana, stabu galotņu saskrūvēšana, cepurītes uzlikšana, bedru aizbēršana un pieblietēšana, visu nepieciešamo  apzīmējumu uzstādīšana, kāšu un izolatoru vai āķu ieskrūvēšana un vadu vai piekarkabeļa nostiprināšana vienas līnijas galam. </t>
  </si>
  <si>
    <t>ZS enkurbalsta (3-kāju) montāža  bez mehānisma</t>
  </si>
  <si>
    <t>Darbos ietilpst: 3 stabu transportēšana uz objektu un objektā, 3 bedru izrakšana un stabu iecelšana bedrēs ar rokām, enkuru bedres izrakšana un enkuru pievienošana stabam, 3 stabu galotņu piezāģēšana, stabu galotņu saskrūvēšana, cepurītes uzlikšana, bedru aizbēršana un pieblietēšana, visu nepieciešamo  apzīmējumu uzstādīšana, kāšu un izolatoru vai āķu ieskrūvēšana un vadu vai piekarkabeļa nostiprināšana vienas līnijas galam. Izmanto balsta montāžai blīvi apbūvētās teritorijās un ģeogrāfiski grūti pieejamās vietās, kur nav iespējama tehnikas piekļūšana.</t>
  </si>
  <si>
    <t>ZS enkurbalsta (3-kāju) demontāža</t>
  </si>
  <si>
    <t>Darbos ietilpst: Vadu vai piekarkabeļa atbrīvošana, enkurbalsta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</si>
  <si>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ZS enkurbalsta (3-kāju) balsta demontāža  bez mehānisma</t>
  </si>
  <si>
    <t>Darbos ietilpst: Vadu vai piekarkabeļa atbrīvošana, enkurbalsta galotnes izjaukšana, stabu izvilkšana no grunts vai atbrīvošana no pastabiem (pastabu demontāžai izmantot atsevišķu kalkulāciju), bedru aizbēršana, noblietēšana, kāšu un izolatoru vai āķu nomontēšana, demontēto materiālu transports un apsaimniekošana. Izmanto  demontāžai blīvi apbūvētās teritorijās un ģeogrāfiski grūti pieejamās vietās, kur nav iespējama tehnikas piekļūšana.</t>
  </si>
  <si>
    <t>ZS atgāžņa montāža</t>
  </si>
  <si>
    <t>Darbos ietilpst: Staba transportēšana uz objektu un objektā, bedres izurbšana, staba iecelšana bedrē, pieskrūvēšana enkurbalstam, bedres aizbēršana un pieblietēšana, visu nepieciešamo apzīmējumu uzstādīšana.</t>
  </si>
  <si>
    <t>ZS atgāžņa montāža bez mehānisma</t>
  </si>
  <si>
    <t>Darbos ietilpst: Staba transportēšana uz objektu un objektā, bedres izrakšana staba iecelšana bedrē ar rokām, pieskrūvēšana enkurbalstam, bedres aizbēršana un pieblietēšana, visu nepieciešamo apzīmējumu uzstādīšana.  Izmanto montāžai blīvi apbūvētās teritorijās un ģeogrāfiski grūti pieejamās vietās, kur nav iespējama tehnikas piekļūšana.</t>
  </si>
  <si>
    <t>ZS atsaites montāža</t>
  </si>
  <si>
    <t>Darbos ietilpst: Bedres urbšana, enkura ievietošana, atsaites montāža un savienošana ar nullvadu, bedres aizbēršana un pieblietēšana, marķējuma (apzīmējuma) uzstādīšana.</t>
  </si>
  <si>
    <t>ZS atsaites montāža bez mehānisma</t>
  </si>
  <si>
    <t>Darbos ietilpst: Bedres izrakšana ar rokām, enkura ievietošana, atsaites montāža un savienošana ar nullvadu, bedres aizbēršana un pieblietēšana, marķējuma (apzīmējuma) uzstādīšana. Izmanto montāžai blīvi apbūvētās teritorijās un ģeogrāfiski grūti pieejamās vietās, kur nav iespējama tehnikas piekļūšana.</t>
  </si>
  <si>
    <t>ZS balsta šķērša (rīģeļa) montāža</t>
  </si>
  <si>
    <t>Darbos ietilpst:  Caurumu izurbšana balstā un šķērša pievienošana, kalkulāciju pielieto LEK paredzētām balstu konstrukcijām.</t>
  </si>
  <si>
    <t>ZS koka pastaba montāža</t>
  </si>
  <si>
    <t xml:space="preserve">Darbos ietilpst: Pastaba izzāģēšana no demontētā balsta, transportēšana uz objektu un objektā, bedres izurbšana, pastaba iecelšana bedrē, pieskrūvēšana balstam, balsta taisnošana GL šķērsvirzienā, bedres aizbēršana un pieblietēšana, visu nepieciešamo apzīmējumu uzstādīšana. Kalkulāciju pielieto viena objekta robežās pirmā koka pastaba montāžai, ja objektā ir jāmontē arī dažādu konstrukciju balsti vai dzelzbetona pastabi, izmanto kalkulāciju tikai vienas konstrukcijas pirmā balsta vai pastaba montāžai, pārējo koka pastabu montāžai pielieto "ZS katra nākošā koka pastaba montāža". </t>
  </si>
  <si>
    <t>ZS koka pastaba montāža bez mehānisma</t>
  </si>
  <si>
    <t>Darbos ietilpst: Pastaba izzāģēšana no demontētā balsta, transportēšana uz objektu un objektā, bedres izurbšana, pastaba iecelšana bedrē, pieskrūvēšana balstam, balsta taisnošana GL šķērsvirzienā, bedres aizbēršana un pieblietēšana, visu nepieciešamo apzīmējumu uzstādīšana. Izmanto montāžai blīvi apbūvētās teritorijās un ģeogrāfiski grūti pieejamās vietās, kur nav iespējama tehnikas piekļūšana.</t>
  </si>
  <si>
    <t>ZS dzelzbetona pastaba montāža</t>
  </si>
  <si>
    <t xml:space="preserve">Darbos ietilpst: Pastaba transportēšana uz objektu un objektā, bedres izurbšana, pastaba iecelšana bedrē, pieskrūvēšana balstam, balsta taisnošana GL šķērsvirzienā, bedres aizbēršana un pieblietēšana, visu nepieciešamo apzīmējumu uzstādīšana. Kalkulāciju pielieto viena objekta robežās pirmā dzelzbetona pastaba montāžai, ja objektā ir jāmontē arī dažādu konstrukciju balsti vai koka pastabi, izmanto kalkulāciju tikai vienas konstrukcijas pirmā balsta vai pastaba montāžai, pārējo dzelzbetona pastabu montāžai pielieto "ZS katra nākošā dzelzbetona pastaba montāža". </t>
  </si>
  <si>
    <t>ZS atgāžņa demontāža</t>
  </si>
  <si>
    <t>Darbos ietilpst: Savienojuma vietas ar balstu izjaukšana, atgāžņa izvilkšana no grunts vai atbrīvošana no pastabiem (pastabu demontāžai izmantot atsevišķu kalkulāciju), demontēto materiālu transports un apsaimniekošana.</t>
  </si>
  <si>
    <t>ZS atgāžņa demontāža bez mehānisma</t>
  </si>
  <si>
    <t>Darbos ietilpst: Savienojuma vietas ar balstu izjaukšana, atgāžņa izvilkšana no grunts vai atbrīvošana no pastabiem (pastabu demontāžai izmantot atsevišķu kalkulāciju), demontēto materiālu transports un apsaimniekošana.  Izmanto  demontāžai blīvi apbūvētās teritorijās un ģeogrāfiski grūti pieejamās vietās, kur nav iespējama tehnikas piekļūšana.</t>
  </si>
  <si>
    <t>ZS atsaites demontāža</t>
  </si>
  <si>
    <t>Darbos ietilpst: Atsaites atvienošana un demontāža, bedres aizbēršana, noblietēšana,  demontēto materiālu transports un apsaimniekošana.</t>
  </si>
  <si>
    <t>ZS koka pastaba demontāža</t>
  </si>
  <si>
    <t>Darbos ietilpst: Pastaba atbrīvošana, izvilkšana, bedres aizbēršana, demontēto materiālu transports un apsaimniekošana.</t>
  </si>
  <si>
    <t>ZS dzelzbetona pastaba demontāža</t>
  </si>
  <si>
    <t>ZS katra nākošā koka pastaba montāža</t>
  </si>
  <si>
    <t>Darbos ietilpst: Pastaba izzāģēšana no demontētā balsta, transportēšana uz objektu un objektā, bedres izurbšana, pastaba iecelšana bedrē, pieskrūvēšana balstam, balsta taisnošana GL šķērsvirzienā, bedres aizbēršana un pieblietēšana, visu nepieciešamo apzīmējumu uzstādīšana.</t>
  </si>
  <si>
    <t>ZS katra nākošā dzelzbetona pastaba montāža</t>
  </si>
  <si>
    <t>Darbos ietilpst: Pastaba transportēšana uz objektu un objektā, bedres izurbšana, pastaba iecelšana bedrē, pieskrūvēšana balstam, balsta taisnošana GL šķērsvirzienā, bedres aizbēršana un pieblietēšana, visu nepieciešamo apzīmējumu uzstādīšana.</t>
  </si>
  <si>
    <t>ZS pievienojuma montāža</t>
  </si>
  <si>
    <t>pievien.</t>
  </si>
  <si>
    <t xml:space="preserve">Darbos ietilpst: Iepriekš izveidota ievada vai nozares (visu vadu) pievienošana līnijas balstā ieskaitot nepiesiešamo kāšu un izolatoru vai āķu montāžu. </t>
  </si>
  <si>
    <t>ZS vadu montāža</t>
  </si>
  <si>
    <t>v.v/km</t>
  </si>
  <si>
    <t>Darbos ietilpst: Vadu iztīšana, savienošana, uzlikšana balstos, vadu regulēšana, vadu nostiprināšana, vadu pievienošana līnijai.</t>
  </si>
  <si>
    <t>ZS pārejas vadu montāža abos balstos</t>
  </si>
  <si>
    <t>1 vads</t>
  </si>
  <si>
    <t>Darbos ietilpst: Pārejas vadu montāža balstos, vadu regulēšana un pievienošana līnijai, dubultuzkares montāža. Pielieto pārejas laidumā virs virszemes inženierkomunikācijām un ceļiem.</t>
  </si>
  <si>
    <t>ZS vadu regulēšana esošā līnijā</t>
  </si>
  <si>
    <t>Darbos ietilpst: Vadu atsiešana, vadu regulēšana, vadu nostiprināšana balstos, kalkulāciju nepielieto pie vadu montāžas.</t>
  </si>
  <si>
    <t>ZS vadu savienošana</t>
  </si>
  <si>
    <t>savienoj.</t>
  </si>
  <si>
    <t>Darbos ietilpst: Vadu savienošana neizmantojot papildus materiālus. Bojājumu gadījumos nepielieto pie balstu montāžas</t>
  </si>
  <si>
    <t>ZS kabeļa AMKA līdz 3x70+95 montāža</t>
  </si>
  <si>
    <t>km</t>
  </si>
  <si>
    <t>Darbos ietilpst: AMKA montāža, regulēšana, visi  darbi, kas nepieciešami, lai piekarkabeli AMKA uzmontētu un nostiprinātu balstā, ieskaitot armatūras montāžu un pievienošana līnijai.</t>
  </si>
  <si>
    <t>ZS kabeļa AMKA 3x120+95 montāža</t>
  </si>
  <si>
    <t>ZS kabeļa AMKA montāža pārejā</t>
  </si>
  <si>
    <t>Darbos ietilpst: AMKA montāža balstos, regulēšana ieskaitot armatūras montāžu un pievienošana līnijai. Pielieto pārejas laidumā virs virszemes inženierkomunikācijām un ceļiem.</t>
  </si>
  <si>
    <t>ZS kabeļa AMKA savienošana</t>
  </si>
  <si>
    <t>Darbos ietilpst: Piekarkabeļa savienojuma izveide. Kalkulāciju nepielieto piekarkabeļa savienošanai balstā.</t>
  </si>
  <si>
    <t>Ēkas pievadu ar AMKA izbūve</t>
  </si>
  <si>
    <t>pievads</t>
  </si>
  <si>
    <t>Darbos ietilpst: AMKA montāža, regulēšana, visi  darbi, kas nepieciešami, lai piekarkabeli AMKA uzmontētu un nostiprinātu balstā un pie ēkas sienas (tai skaitā TP), jumta statņa u.t.t., ieskaitot nepieciešamās armatūras montāžu un pievienošana līnijai un ēkas ievadam.</t>
  </si>
  <si>
    <t>ZS vadu demontāža</t>
  </si>
  <si>
    <t>Darbos ietilpst: Vadu atvienošana, atsiešana no izolatoriem, vada tīšana saivā, demontēto materiālu transports un apsaimniekošana.</t>
  </si>
  <si>
    <t>ZS pārejas vadu demontāža</t>
  </si>
  <si>
    <t>Darbos ietilpst: Pārejas vadu atvienošana no līnijas, vada tīšana saivā, demontēto materiālu transports un apsaimniekošana. Pielieto pārejas laidumā virs virszemes inženierkomunikācijām un ceļiem.</t>
  </si>
  <si>
    <t>Kabeļa AMKA demontāža</t>
  </si>
  <si>
    <t>Darbos ietilpst: AMKAs atvienošana, nomontēšana no balstiem, satīšana, demontēto materiālu transports un apsaimniekošana.</t>
  </si>
  <si>
    <t>ZS esošo pievadu demontāža</t>
  </si>
  <si>
    <t xml:space="preserve">Darbos ietilpst: Esoša pievada (kailvadu vai AMKA) atvienošana un demontāža, demontēto materiālu transports un apsaimniekošana. </t>
  </si>
  <si>
    <t>ZS kabeļa AMKA nokares regulēšana</t>
  </si>
  <si>
    <t>Darbos ietilpst: AMKAs atvienošana, atbrīvošana no piekararmatūras un ievietošana montāžas ruļļos, AMKAs regulēšana, nostiprināšana balstos un pievienošana līnijai. Kalkulāciju nepielieto pie AMKA montāžas.</t>
  </si>
  <si>
    <t>ZS dubultuzkares montāža</t>
  </si>
  <si>
    <t xml:space="preserve">Darbos ietilpst: Dubultuzkares izveidošana iepriekš montētam vadam ieskaitot kāša ar izolatoru montāžu. </t>
  </si>
  <si>
    <t>ZS kāša zemēšana</t>
  </si>
  <si>
    <t xml:space="preserve">Darbos ietilpst: Balstā esoša izolatora kāša savienojuma izveide ar zemējuma vadu. </t>
  </si>
  <si>
    <t>ZS kāšu ar izolatoru vai āķa montāža esošā balstā</t>
  </si>
  <si>
    <t xml:space="preserve">Darbos ietilpst: Urbuma izveide, kāša ar izolatoru ieskrūvēšana vai āķa (ja nepieciešams vecā izolatora (āķa) demontāža) vada vai piekarkabeļa nostiprināšana, kalkulāciju nepielieto pie jauna balsta montāžas. </t>
  </si>
  <si>
    <t>ZS izolatora montāža traversai</t>
  </si>
  <si>
    <t>Darbos ietilpst: Izolatoru uzskrūvēšana traversai, vada nostiprināšana, kalkulāciju nepielieto pie jauna balsta montāžas.</t>
  </si>
  <si>
    <t>ZS drošinātājslēdža (sekcija) montāža</t>
  </si>
  <si>
    <t xml:space="preserve">Darbos ietilpst: Drošinātājslēdža piestiprināšana pie balsta, pievadu montāža pa balstu, to pievienošana slēdzim un līnijai, op. apzimējumu un nominālas strāvas plāksnes uzlikšna uz slēdža, drošinātāju ievietošana. </t>
  </si>
  <si>
    <t>ZS pārsprieguma novadītāja montāža balstā</t>
  </si>
  <si>
    <t>koml.</t>
  </si>
  <si>
    <t>Darbos ietilpst: Pārsprieguma novadītāju montāža, pievienošana līnijai un zemēšanas kontūram</t>
  </si>
  <si>
    <t>Stārķa ligzdas pamatnes montāža</t>
  </si>
  <si>
    <t xml:space="preserve">Darbos ietilpst: Stārķa ligzdas pamatnes montāža esošā balstā. </t>
  </si>
  <si>
    <t>Ielu apgaismojuma armatūras montāža vai demontāža</t>
  </si>
  <si>
    <t>armat.</t>
  </si>
  <si>
    <t>Darbos ietilpst: Ielu apgaismojuma armatūras uzstādīšana vai demontāža un ar to saistītā vadu pievienošana vai atvienošana no līnijas pie balstu maiņas vai demontāžas GL ar kopējo uzkari.</t>
  </si>
  <si>
    <t>ZS drošinātājslēdža (sekcija) demontāža</t>
  </si>
  <si>
    <t>Darbos ietilpst: Drošinātājslēdža (sekcionējošās sadalnes) un tā pievadu atvienošana, demontāža, demontēto materiālu transports un apsaimniekošana.</t>
  </si>
  <si>
    <t xml:space="preserve">ZS pārsprieguma novadītāja demontāža </t>
  </si>
  <si>
    <t>Darbos ietilpst: Pārsprieguma novadītāju atvienošana un demontāža, demontēto materiālu transports un apsaimniekošana.</t>
  </si>
  <si>
    <t>Stārķa ligzdas demontāža</t>
  </si>
  <si>
    <t>Darbos ietilpst: Esošās stārķa ligzdas demontāža, vecās ligzdas (zaru) savākšana, vides sakopšana.</t>
  </si>
  <si>
    <t>ZS kāša ar izolatoru demontāža</t>
  </si>
  <si>
    <t>Darbos ietilpst: ZS kāša ar izolatoru izskrūvēšana no balsta, demontēto materiālu transports un apsaimniekošana.</t>
  </si>
  <si>
    <t>ZS GL apskate</t>
  </si>
  <si>
    <t>Darbos ietilpst: GL apskate ar mērķi noteikt darbu apjomu, ja šāds darbs tiek atsevišķi pasūtīs.</t>
  </si>
  <si>
    <t>ZS balsta apzīmējumu montāža (numerācija, drošības zīmes)</t>
  </si>
  <si>
    <t>balsts</t>
  </si>
  <si>
    <t>Darbos ietilpst: Balsta numura, drošības zīmju piestiprināšana esošam balstsam, kalkulāciju nepielieto jauna balsta montāžai.</t>
  </si>
  <si>
    <t>ZS balsta cepurītes montāža</t>
  </si>
  <si>
    <t>Darbos ietilpst: Cepurītes uzlikšana esošam balstam, kalkulāciju nepielieto pie jauna balsta montāžas.</t>
  </si>
  <si>
    <t>ZS balsta enkura montāža</t>
  </si>
  <si>
    <t>Darbos ietilpst: Enkura bedres izurbšana un enkura pievienošana stabam, bedres aizbēršana, noblietešana. Kalkulāciju nepielieto pie jauna balsta montāžas.</t>
  </si>
  <si>
    <t>ZS atsaites marķējuma (apzīmējuma) atjaunošana</t>
  </si>
  <si>
    <t>Darbos ietilpst: Nepieciešamie darbi lai veiktu esoša balsta atsaitei marķējuma (apzīmējuma) atjaunošanu.</t>
  </si>
  <si>
    <t>ZS pastabu skavu (bandāžu) remonts</t>
  </si>
  <si>
    <t>Darbos ietilpst: Esošas pastaba skavas pievilkšana (vajadzības gadījumā krāsošana) vai jaunas uzlikšana.</t>
  </si>
  <si>
    <t>VS starpbalsta  (I-balsta) montāža</t>
  </si>
  <si>
    <t>Darbos ietilpst: Staba transportēšana uz objektu un objektā, bedres izurbšana, staba iecelšana bedrē, cepurītes uzlikšana, bedres aizbēršana un pieblietēšana, visu nepieciešamo apzīmējumu uzstādīšana, kāšu un izolatoru vai āķa ieskrūvēšana vai traverses uzsstādīšana un vadu vai izolēto vadu nostiprināšana vienai caurejošai līnijai vai vienas līnijas galam. Kalkulāciju izmanto arī atsaišbalsta vai balsta ar atgāžņiem enkurbalsta montāžai. Kalkulāciju pielieto viena objekta robežās pirmā balsta montāžai, ja objektā ir jāmontē dažādu konstrukciju balsti, izmanto tikai vienas konstrukcijas pirmā balsta montāžai, pārējo konstrukciju balstu montāžai pielieto "katra nākošā balsta montāža".</t>
  </si>
  <si>
    <t>VS katra nākošā starpbalsta  (I-balsta) montāža</t>
  </si>
  <si>
    <t>Darbos ietilpst: Staba transportēšana uz objektu un objektā, bedres izurbšana, staba iecelšana bedrē, cepurītes uzlikšana, bedres aizbēršana un pieblietēšana, visu nepieciešamo apzīmējumu uzstādīšana, kāšu un izolatoru vai āķa ieskrūvēšana vai traverses uzsstādīšana un vadu vai izolēto vadu nostiprināšana vienai caurejošai līnijai vai vienas līnijas galam. Kalkulāciju izmanto arī atsaišbalsta vai balsta ar atgāžņiem enkurbalsta montāžai.</t>
  </si>
  <si>
    <t>VS starpbalsta  (I-balsta) montāža bez mehānisma</t>
  </si>
  <si>
    <t>Darbos ietilpst: Staba transportēšana uz objektu un objektā, bedres izrakšana un staba iecelšana bedrē ar rokām, cepurītes uzlikšana, bedres aizbēršana un pieblietēšana, visu nepieciešamo apzīmējumu uzstādīšana, kāšu ar izolatoru vai āķa ieskrūvēšana vai traverses uzsstādīšana un vadu vai izolēto vadu nostiprināšana vienai caurejošai līnijai vai vienas līnijas galam. Kalkulāciju izmanto arī atsaišbalsta vai balsta ar atgāžņiem enkurbalsta montāžai blīvi apbūvētās teritorijās un ģeogrāfiski grūti pieejamās vietās, kur nav iespējama tehnikas piekļūšana.</t>
  </si>
  <si>
    <t>VS starpbalsta (I-balsta) taisnošana GL garenvirzienā</t>
  </si>
  <si>
    <t>VS starpbalsta (I-balsta) taisnošana GL šķērsvirzienā</t>
  </si>
  <si>
    <t>VS starpbalsta (I-balsta) demontāža</t>
  </si>
  <si>
    <t>Darbos ieilpst: Vadu vai izolētu vadu atbrīvošana, koka balsta izvilkšana no grunts vai atbrīvošana no pastabiem (pastabu demontāžai izmantot atsevišķu kalkulāciju), bedres aizbēršana, noblietēšana, kāšu un izolatoru vai āķu nomontēšana, demontēto materiālu transports un apsaimniekošana. Izmanto arī atsaišbalsta vai balsta ar atgāžņiem enkurbalsta demontāžai.</t>
  </si>
  <si>
    <t>VS starpbalsta (I-balsta) demontāža bez mehānisma</t>
  </si>
  <si>
    <t>Darbos ieilpst: Vadu vai izolētu vadu atbrīvošana, balsta izvilkšana no grunts vai atbrīvošana no pastabiem (pastabu demontāžai izmantot atsevišķu kalkulāciju), bedres aizbēršana, noblietēšana, kāšu un izolatoru vai āķu nomontēšana, demontēto materiālu transports un apsaimniekošana. Izmanto arī atsaišbalsta vai balsta ar atgāžņiem enkurbalsta demontāžai blīvi apbūvētās teritorijās un ģeogrāfiski grūti pieejamās vietās, kur nav iespējama tehnikas piekļūšana.</t>
  </si>
  <si>
    <t>VS pagarinātā starpbalsta (I-balsta) demontāža</t>
  </si>
  <si>
    <t xml:space="preserve">Darbos ietilpst: Vadu atbrīvošana, pagarināta (h virs zemes&gt;14m) stabu izvilkšana no grunts vai atbrīvošana no pastabiem (pastabu demontāžai izmantot atsevišķu kalkulāciju), bedru aizbēršana, noblietēšana, kāšu un izolatoru vai āķu nomontēšana, demontēto materiālu transports un apsaimniekošana. </t>
  </si>
  <si>
    <t>VS A-veida balsta montāža</t>
  </si>
  <si>
    <t>Darbos ietilpst: 2 stabu transportēšana uz objektu un objektā, 2 bedru izurbšana, enkura bedres izurbšana un enkura pievienošana stabam, 2 stabu iecelšana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Kalkulācija attiecas uz A-balstiem un portālbalstiem sask. ar LEK. Kalkulāciju pielieto viena objekta robežās pirmā balsta montāžai, ja objektā ir jāmontē dažādu konstrukciju balsti, izmanto tikai vienas konstrukcijas pirmā balsta montāžai, pārējo konstrukciju balstu montāžai pielieto "katra nākošā balsta montāža".</t>
  </si>
  <si>
    <t>VS katra nākošā A-veida balsta montāža</t>
  </si>
  <si>
    <t>Darbos ietilpst: 2 stabu transportēšana uz objektu un objektā, 2 bedru izurbšana, enkura bedres izurbšana un enkura pievienošana stabam, 2 stabu iecelšana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Kalkulācija attiecas uz A-balstiem un portālbalstiem sask. ar LEK.</t>
  </si>
  <si>
    <t>VS A-veida balsta montāža bez mehānisma</t>
  </si>
  <si>
    <t>Darbos ietilpst: 2 stabu transportēšana uz objektu un objektā, 2 stabu bedru un enkura bedres izrakšana ar rokām, enkura pievienošana stabam, 2 stabu iecelšana ar rokām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Kalkulācija attiecas A-balstiem un portālbalstiem sask. ar LEK.</t>
  </si>
  <si>
    <t>VS salikta balsta taisnošana</t>
  </si>
  <si>
    <t>Darbos ieilpst: Vadu atbrīvošana, balsta aturbšana, taisnošana, bedres piebēršana un pieblietēšana, vadu nostiprināšana.</t>
  </si>
  <si>
    <t>VS A-veida balsta demontāža</t>
  </si>
  <si>
    <t>Darbos ietilpst: Vadu atbrīvošana, A vai P-balsta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</si>
  <si>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VS A-veida balsta demontāža bez mehānisma</t>
  </si>
  <si>
    <t>Darbos ietilpst: Vadu atbrīvošana, A vai P-balsta galotnes izjaukšana, stabu izvilkšana no grunts vai atbrīvošana no pastabiem (pastabu demontāžai izmantot atsevišķu kalkulāciju), bedru aizbēršana, noblietēšana, kāšu un izolatoru vai āķu nomontēšana, demontēto materiālu transports un apsaimniekošana. Izmanto A vai P balstu demontāžai blīvi apbūvētās teritorijās un ģeogrāfiski grūti pieejamās vietās, kur nav iespējama tehnikas piekļūšana.</t>
  </si>
  <si>
    <t>VS pagarinātā A-balsta demontāža</t>
  </si>
  <si>
    <t xml:space="preserve">Darbos ietilpst: Vadu atbrīvošana, pagarināta (h virs zemes&gt;14m) A-balsta galotnes izjaukšana, stabu izvilkšana no grunts vai atbrīvošana no pastabiem (pastabu demontāžai izmantot atsevišķu kalkulāciju), bedru aizbēršana, noblietēšana, kāšu un izolatoru vai āķu nomontēšana, demontēto materiālu transports un apsaimniekošana. </t>
  </si>
  <si>
    <t>VS enkurbalsta (3-kāju) montāža</t>
  </si>
  <si>
    <t>Darbos ietilpst: 3 stabu transportēšana uz objektu un objektā, 3 bedru izurbšana, enkuru bedres izurbšana un enkuru pievienošana stabiem, 3 stabu iecelšana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 Kalkulāciju pielieto viena objekta robežās pirmā balsta montāžai, ja objektā ir jāmontē dažādu konstrukciju balsti, izmanto tikai vienas konstrukcijas pirmā balsta montāžai, pārējo konstrukciju balstu montāžai pielieto "katra nākošā balsta montāža".</t>
  </si>
  <si>
    <t>VS katra nākošā enkurbalsta (3-kāju) montāža</t>
  </si>
  <si>
    <t>Darbos ietilpst: 3 stabu transportēšana uz objektu un objektā, 3 bedru izurbšana, enkuru bedres izurbšana un enkuru pievienošana stabiem, 3 stabu iecelšana bedrēs, stabu galotņu piezāģēšana, stabu galotņu saskrūvēšana, vai traverses montāža, cepurītes uzlikšana, bedru aizbēršana un pieblietēšana, visu nepieciešamo apzīmējumu uzstādīšana, kāšu un izolatoru vai piekarizolatoru ieskrūvēšana un vadu vai izolēto vadu nostiprināšana vienai caurejošai līnijai vai vienas līnijas galam.</t>
  </si>
  <si>
    <t>VS enkurbalsta (3-kāju) demontāža</t>
  </si>
  <si>
    <t>Darbos ietilpst: Vadu atbrīvošana, 3-kāju 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</si>
  <si>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VS enkurbalsta (3-kāju) demontāža bez mehānisma</t>
  </si>
  <si>
    <t>Darbos ietilpst: Vadu atbrīvošana, 3-kāju balsta galotnes izjaukšana, stabu izvilkšana no grunts vai atbrīvošana no pastabiem (pastabu demontāžai izmantot atsevišķu kalkulāciju), bedru aizbēršana, noblietēšana, kāšu un izolatoru vai āķu nomontēšana, demontēto materiālu transports un apsaimniekošana. Izmanto 3-kāju balstu demontāžai blīvi apbūvētās teritorijās un ģeogrāfiski grūti pieejamās vietās, kur nav iespējama tehnikas piekļūšana.</t>
  </si>
  <si>
    <t>VS pagarinātā enkurbalsta (3-kāju) demontāža</t>
  </si>
  <si>
    <t>Darbos ietilpst: Vadu atbrīvošana, pagarināta (h virs zemes&gt;14m) 3-kāju 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</si>
  <si>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VS enkurbalsta (4-kāju) demontāža</t>
  </si>
  <si>
    <t>Darbos ietilpst: Vadu atbrīvošana, 4-kāju balsta galotnes izjaukšana, stabu izvilkšana no grunts vai atbrīvošana no pastabiem (pastabu demontāžai izmantot atsevišķu kalkulāciju), bedru aizbēršana, noblietēšana, kāšu un izolatoru vai āķu nomontēšana, demontēto materiālu transports un apsaimniekošana.</t>
  </si>
  <si>
    <t>VS tērauda režģa masta demontāža</t>
  </si>
  <si>
    <t>Darbos ietilpst: Noņemt traversas, izolātorus, sadalīt un demontēt  mastu, atrakt un demontēt betona pamatus (pēdas), aizrakt un noblietēt bedres. demontēto materiālu transports un apsaimniekošana.</t>
  </si>
  <si>
    <t>VS balsta atgāžņa montāža</t>
  </si>
  <si>
    <t>VS balsta atgāžņa montāža bez mehānisma</t>
  </si>
  <si>
    <t>Darbos ietilpst: Staba transportēšana uz objektu un objektā, bedres izrakšanu un staba iecelšana bedrē ar rokām, pieskrūvēšana enkurbalstam, bedres aizbēršana un pieblietēšana, visu nepieciešamo apzīmējumu uzstādīšana.  Izmanto blīvi apbūvētās teritorijās un ģeogrāfiski grūti pieejamās vietās, kur nav iespējama tehnikas piekļūšana.</t>
  </si>
  <si>
    <t>VS balsta atsaites montāža</t>
  </si>
  <si>
    <t>Darbos ietilpst: Bedres urbšana, enkura ievietošana, atsaites montāža, bedres aizbēršana, pieblietēšana un regulēšana. Brīdinošo zīmju uzstādīšana uz atsaites troses.</t>
  </si>
  <si>
    <t>VS balsta atsaites bez mehānisma</t>
  </si>
  <si>
    <t>Darbos ietilpst: Bedres rakšana ar rokām, enkura ievietošana, atsaites montāža, bedres aizbēršana, pieblietēšana un regulēšana. Brīdinošo zīmju uzstādīšana uz atsaites troses. Izmanto blīvi apbūvētās teritorijās un ģeogrāfiski grūti pieejamās vietās, kur nav iespējama tehnikas piekļūšana.</t>
  </si>
  <si>
    <t>VS koka pastaba montāža</t>
  </si>
  <si>
    <t>Darbos ietilpst: Pastaba izzāģēšana no demontētā balsta, transportēšana uz objektu un objektā, bedres izurbšana, pastaba iecelšana bedrē, pieskrūvēšana balstam, balsta taisnošana GL šķērsvirzienā, bedres aizbēršana un pieblietēšana, visu nepieciešamo apzīmējumu uzstādīšana. Kalkulāciju pielieto viena objekta robežās pirmā koka pastaba montāžai, ja objektā ir jāmontē arī dažādu konstrukciju balsti vai dzelzbetona pastabi, izmanto kalkulāciju tikai vienas konstrukcijas pirmā balsta vai pastaba montāžai, pārējo koka pastabu montāžai pielieto "VS katra nākošā koka pastaba montāža".</t>
  </si>
  <si>
    <t>VS koka pastaba montāža bez mehānisma</t>
  </si>
  <si>
    <t>VS dzelzbetona pastaba montāža</t>
  </si>
  <si>
    <t>Darbos ietilpst: Pastaba transportēšana uz objektu un objektā, bedres izurbšana, pastaba iecelšana bedrē, pieskrūvēšana balstam, balsta taisnošana GL šķērsvirzienā, bedres aizbēršana un pieblietēšana, visu nepieciešamo apzīmējumu uzstādīšana. Kalkulāciju pielieto viena objekta robežās pirmā dzelzbetona pastaba montāžai, ja objektā ir jāmontē arī dažādu konstrukciju balsti vai koka pastabi, izmanto kalkulāciju tikai vienas konstrukcijas pirmā balsta vai pastaba montāžai, pārējo dzelzbetona pastabu montāžai pielieto "VS katra nākošā dzelzbetona pastaba montāža".</t>
  </si>
  <si>
    <t>VS balsta horizontālā šķērša montāža</t>
  </si>
  <si>
    <t>VS koka balsta rīģeļa montāža</t>
  </si>
  <si>
    <t>Darbos ietilpst:  Caurumu izurbšana balstā un rīģeļa (paredzēts balsta papildus nostiprināšanai gruntī) pievienošana, kalkulāciju pielieto LEK paredzētām balstu konstrukcijām.</t>
  </si>
  <si>
    <t>VS balsta ledgriežņu montāža</t>
  </si>
  <si>
    <t>Darbos ietilpst:  Ledgriežņu konstrukcijas izgatavošana un pievienošana balstam.</t>
  </si>
  <si>
    <t>VS balsta atgāžņa demontāža</t>
  </si>
  <si>
    <t>VS balsta atgāžņa demontāža bez mehānisma</t>
  </si>
  <si>
    <t xml:space="preserve">VS balsta atsaites demontāža </t>
  </si>
  <si>
    <t xml:space="preserve">VS koka pastaba demontāža </t>
  </si>
  <si>
    <t xml:space="preserve">VS dzelzbetona pastaba demontāža </t>
  </si>
  <si>
    <t>VS katra nākošā koka pastaba montāža</t>
  </si>
  <si>
    <t>VS katra nākošā dzelzbetona pastaba montāža</t>
  </si>
  <si>
    <t>VS pievienojuma montāža</t>
  </si>
  <si>
    <t xml:space="preserve">Darbos ietilpst: Iepriekš izveidotas nozares (visu vadu) pievienošana līnijas balstā ieskaitot nepiesiešamo kāšu un izolatoru vai piekarizolatoru montāžu. </t>
  </si>
  <si>
    <t>VS vadu stiprinājums ar sānu cilpu</t>
  </si>
  <si>
    <t xml:space="preserve">Darbos ietilpst: Vadu sānu cilpas (kailvadiem) vai dubultu spirālsaišu sējuma (izolētiem vadiem) montāža, kalkulāciju pielieto vadu nostiprināšanas balstos apdzīvotās vietās. </t>
  </si>
  <si>
    <t>VS vadu montāža</t>
  </si>
  <si>
    <t>VS pārejas vadu montāža abos balstos</t>
  </si>
  <si>
    <t>vads</t>
  </si>
  <si>
    <t>VS kailvada nokares regulēšana</t>
  </si>
  <si>
    <t>Darbos ietilpst: Vadu atsiešana, vadu regulēšana, vadu nostiprināšana balstos, vadu pievienošana līnijai. Kalkulāciju nepielieto pie vadu montāžas.</t>
  </si>
  <si>
    <t>VS kailvadu savienošana ar čaulu</t>
  </si>
  <si>
    <t>Darbos ietilpst: Vadu savienošana, izmantojot savienojuma čaulas.  Bojājumu gadījumos nepielieto pie balstu montāžas.</t>
  </si>
  <si>
    <t>VS vadu savienošana</t>
  </si>
  <si>
    <t>Darbos ietilpst: Vadu savienošana neizmantojot papildus materiālus.  Bojājumu gadījumos nepielieto pie balstu montāžas.</t>
  </si>
  <si>
    <t>PAS (SAX) vada montāža</t>
  </si>
  <si>
    <t>PAS (SAX) vada montāža pārejā</t>
  </si>
  <si>
    <t>Darbos ietilpst: Pārejas vadu montāža balstos, vadu regulēšana un pievienošana līnijai, dubultu spirālsaišu sējuma montāža. Pielieto pārejas laidumā virs virszemes inženierkomunikācijām un ceļiem.</t>
  </si>
  <si>
    <t>PAS (SAX) vada nokares regulēšana</t>
  </si>
  <si>
    <t>Darbos ietilpst: Vadu atsiešana, vadu regulēšana, vadu nostiprināšana balstos, vadu pievienošana līnijai. Kalkulāciju nepielieto pie PAS (SAX) vadu montāžas.</t>
  </si>
  <si>
    <t>Izolēta vada (SAX) savienošana</t>
  </si>
  <si>
    <t>Darbos ietilpst: izolēta vada savienošana izmantojot automātisko čaulu un termonosēdošo cauruli. Bojājumu gadījumos nepielieto pie balstu montāžas.</t>
  </si>
  <si>
    <t>VS vadu demontāža</t>
  </si>
  <si>
    <t>VS pārejas vadu demontāža abos balstos</t>
  </si>
  <si>
    <t>PAS (SAX) vada demontāža</t>
  </si>
  <si>
    <t>PAS (SAX) vada loka aizsargierīces montāža</t>
  </si>
  <si>
    <t>Darbos ietilpst: Loka aizsargierīces uzstādīšana uz izolētā vada atbilstoši LEK.</t>
  </si>
  <si>
    <t>VS pārsprieguma novadītāja montāža balstā</t>
  </si>
  <si>
    <t>Darbos ietilpst: Pārsprieguma novadītāju nostiprināšana balstā, pievienošana līnijai un zemēšanas kontūram</t>
  </si>
  <si>
    <t>VS kāša ar izolatoru montāža esošā balstā</t>
  </si>
  <si>
    <t xml:space="preserve">Darbos ietilpst: Urbuma izveide, kāša un izolatoru ieskrūvēšana (ja nepieciešams vecā kāšā un izolatora demontāža) vada nostiprināšana, kalkulāciju nepielieto pie jauna balsta montāžas. </t>
  </si>
  <si>
    <t>VS caururbta kāša ar izolatoru montāža esošā balstā</t>
  </si>
  <si>
    <t>kāsis</t>
  </si>
  <si>
    <t xml:space="preserve">Darbos ietilpst: Urbuma izveide, kāša un izolatora ieskrūvēšana (ja nepieciešams vecā kāšā un izolatora demontāža) vada nostiprināšana, sānu cilpas montāža, kalkulāciju nepielieto pie jauna balsta montāžas. </t>
  </si>
  <si>
    <t>VS piekarizolatora montāža esošā balstā</t>
  </si>
  <si>
    <t>Darbos ietilpst: Cauruma urbšana, āķa ieskrūvēšana, izolatora samontēšana, uzstādīšana (ja nepieciešams vecā piekarizolātora demontāža), vada nostiprināšana, kalkulāciju nepielieto pie jauna balsta montāžas.</t>
  </si>
  <si>
    <t>VS balsta horizontālās vai vert. traverses montāža</t>
  </si>
  <si>
    <t>Darbos ietilpst: Caurumu urbšana balstā, traversas uzstādīšana un pieskrūvēšana, izolatoru montāža, kalkulāciju nepielieto pie jauna balsta montāžas.</t>
  </si>
  <si>
    <t xml:space="preserve">VS pārsprieguma novadītāja demontāža </t>
  </si>
  <si>
    <t>VS kāša ar izolatoru demontāža</t>
  </si>
  <si>
    <t>Darbos ietilpst: VS kāša ar izolatoru izskrūvēšana no balsta, demontēto materiālu transports un apsaimniekošana.</t>
  </si>
  <si>
    <t>VS GL apskates</t>
  </si>
  <si>
    <t>VS balsta augšējā revīzija</t>
  </si>
  <si>
    <t xml:space="preserve">Darbos ietilpst: Pacelšanās balstā, izolatoru vizuālā pārbaude, kāšu stiprinājuma pārbaude, vadu sējuma pārbaude, cepurītes pārbaude. </t>
  </si>
  <si>
    <t>VS balsta apzīmējumu montāža (numerācija, drošības zīmes)</t>
  </si>
  <si>
    <t>VS balsta cepurītes montāža</t>
  </si>
  <si>
    <t>VS pastabu skavu (bandāžu) remonts</t>
  </si>
  <si>
    <t>VS balsta remonts</t>
  </si>
  <si>
    <t xml:space="preserve">Darbos ietilpst: VS A vai 3-kāju tipa balstam veikt bojātās daļas remontu (piezāģēšana, saskrūvēšana), bez izolatoru montāžas.  </t>
  </si>
  <si>
    <t>VS balsta enkura montāža</t>
  </si>
  <si>
    <t>VS pievada uz TP nomaiņa pret izolēto vadu</t>
  </si>
  <si>
    <t>Darbos ietilpst: Esošā kailvada pievada atvienošana un demontāža tai skaitā izolatoru, traversas vai piekarizolatoru montāža balstā, izolētā vada nostiprināšana un pievienošana balstā un pie TP, gabarīta mērījuma veikšana un noformēšana.</t>
  </si>
  <si>
    <t>Aiļu ciršana ķieģeļu vai betona sienā sadalnes iegremdēšanai</t>
  </si>
  <si>
    <t xml:space="preserve">Darbos ietilpst: Izcirst aili līdz 250 mm el. sadales iegremdēšanai, iemūrēt sadali, atjaunot  sienas vai ēkas fasādes krāsojumu.  </t>
  </si>
  <si>
    <t xml:space="preserve">Sadalnes papildrāmja vai kabeļu ievada sekcijas montāža </t>
  </si>
  <si>
    <t>Darbos ietilpst: Papildrāmja vai kabeļu ievada sekcijas (piem. KIS tipa) montāža kabeļu sadalnēm.</t>
  </si>
  <si>
    <t>Kabeļu komutācijas sadalnes montāža (piem. KS tipa)</t>
  </si>
  <si>
    <t>Darbos ietilpst: Pamatnes ierakšana un nostiprināšana gruntī, sadalnes uzstādīšana, keramzīta piebēršana, operatīvo apzīmējumu un drošības zīmju izvietošana. Uzstādīt puscilindra slēdzeni.</t>
  </si>
  <si>
    <t>Uzskaites sadalnes vairākiem elektroenerģijas skaitītājiem un kabeļu komutācijas sekciju montāža (piem., UKS tipa)</t>
  </si>
  <si>
    <t>Kabeļu komutācijas sadalnes montāža (piem., LUKS tipa)</t>
  </si>
  <si>
    <t>Darbos ietilpst: Sadalnes pamatnes daļas ierakšana un nostiprināšana gruntī, keramzīta piebēršana, operatīvo apzīmējumu un drošības zīmju izvietošana. Uzstādīt puscilindra slēdzeni.</t>
  </si>
  <si>
    <t xml:space="preserve">Kabeļu komutācijas sadalnes montāža uz vertikālas virsmas (piem., LUKS tipa) </t>
  </si>
  <si>
    <t xml:space="preserve">Darbos ietilpst: Kronšteinu pieskrūvēšana sadalnei, sadalnes uzstādīšana pie sienas vai citas vertikālas virsmas, operatīvo apzīmējumu un drošības zīmju izvietošana. Uzstādīt puscilindra slēdzeni. </t>
  </si>
  <si>
    <t>Kabeļu komutācijas + individuālas uzskaites sadalnes montāža (piem., LUKS+LU tipa)</t>
  </si>
  <si>
    <t>Darbos ietilpst: LUKS sadalnes pamatnes ierakšana un nostiprināšana gruntī, keramzīta piebēršana, LU sadalnes uzstādīšana un pievienošana, operatīvo apzīmējumu un drošības zīmju izvietošana. Uzstādīt puscilindra slēdzeni.</t>
  </si>
  <si>
    <t>Elektroenerģijas ievada uzskaites sadalnes līdz diviem skaitītājiem montāža (piem., LU, M-DUS tipa)</t>
  </si>
  <si>
    <t xml:space="preserve">Darbos ietilpst: Pamatnes vai statnes ierakšana un nostiprināšana gruntī, sadalnes uzstādīšana, statnes nosegkārbas montāža, operatīvo apzīmējumu un drošības zīmju izvietošana. </t>
  </si>
  <si>
    <t xml:space="preserve">Elektroenerģijas ievada uzskaites sadalnes līdz diviem skaitītājiem montāža uz vertikālas virsmas (piem., LU, M-DUS tipa) </t>
  </si>
  <si>
    <t xml:space="preserve">Darbos ietilpst: Kronšteinu pieskrūvēšana sadalnei, sadalnes uzstādīšana pie sienas vai citas vertikālas virsmas,  nosegkārbu uzstādīšana, operatīvo apzīmējumu un drošības zīmju izvietošana. </t>
  </si>
  <si>
    <t>Daudzdzīvokļu uzskaites sadalnes vairākiem elektroenerģijas skaitītājiem montāža (piem., DUS tipa)</t>
  </si>
  <si>
    <t xml:space="preserve">Daudzdzīvokļu uzskaites sadalnes vairākiem elektroenerģijas skaitītājiem montāža uz vertikālas virsmas (piem., DUS tipa) </t>
  </si>
  <si>
    <t xml:space="preserve">Darbos ietilpst: Kronšteinu pieskrūvēšana sadalnei, sadalnes uzstādīšana pie sienas vai citas vertikālas virsmas,  nosegkārbu uzstādīšana, operatīvo apzīmējumu un drošības zīmju izvietošana. Uzstādīt puscilindra slēdzeni. </t>
  </si>
  <si>
    <t>Slēgta TP ZS sadalnes uzstādīšana</t>
  </si>
  <si>
    <t>Darbos ietipst ZS sadales (piem. ar drošinātājslēdžiem) uzstādīšana TP, operatīvo apzīmējumu un drošības zīmju izvietošana.</t>
  </si>
  <si>
    <t>Brīvgaisa TP ZS sadalnes uzstādīšana (piem., TASU tipa)</t>
  </si>
  <si>
    <t>Darbos ietipst Pamatnes ierakšana un nostiprināšana gruntī, sadalnes uzstādīšana, keramzīta piebēršana, operatīvo apzīmējumu un drošības zīmju izvietošana. Uzstādīt puscilindra slēdzeni. Kabeļa saites ar transformatoru montāža un pievienošana.</t>
  </si>
  <si>
    <t>Pašpatēriņa sadales montāža</t>
  </si>
  <si>
    <t>Darbos ietipst pašpatēriņa sadales montāža, vadu un kabeļu fāzēšanu, marķēšanu, pievienošanu, operatīvo apzīmējumu un drošības zīmju izvietošana.</t>
  </si>
  <si>
    <t>Spēka sadalnes (SS tipa) montāža</t>
  </si>
  <si>
    <t>Darbos ietilpst: Sadalnes uzstādīšana, ieskaitot visus papildus darbus, ailes izciršanu, stiprināšanu, slēdzenes montāžu, vadu un kabeļu fāzēšanu, marķēšanu, pievienošanu, operatīvie un kosmētiskie krāsojumi.</t>
  </si>
  <si>
    <t>Kabeļu komutācijas sadalnes demontāža (piem., KS tipa)</t>
  </si>
  <si>
    <t>Darbos ietilpst: Kabeļu galu atvienošana, KS tipa sadalņu demontāža.Veikt demontētā materiāla apsaimniekošanu.</t>
  </si>
  <si>
    <t>Uzskaites sadalnes vairākiem elektroenerģijas skaitītājiem un kabeļu komutācijas sekciju demontāža (piem., UKS tipa)</t>
  </si>
  <si>
    <t>Darbos ietilpst: Kabeļu galu atvienošana, UKS tipa sadalņu demontāža. Veikt demontētā materiāla apsaimniekošanu.</t>
  </si>
  <si>
    <t>Kabeļu komutācijas sadalnes demontāža (piem., LUKS tipa)</t>
  </si>
  <si>
    <t>Darbos ietilpst: Kabeļu galu atvienošana, LUKS, ēkas ievadsadales lielākas par  63 A piem:  LPS , LUK, EČV  u.c demontāža. Veikt demontētā materiāla apsaimniekošanu.</t>
  </si>
  <si>
    <t>Individuālās uzskaites sadalnes līdz 2 skaitītājiem demontāža (piem., LU)</t>
  </si>
  <si>
    <t>Darbos ietilpst: Kabeļu galu atvienošana, LU, ēkas ievadsadalnes- līdz 63 A  DV-63, ZMP, LU-3 u.c.demontāža. Veikt demontētā materiāla apsaimniekošanu.</t>
  </si>
  <si>
    <t>Sadalnes pamata (statnes) demontāža</t>
  </si>
  <si>
    <t>Darbos ietilpst: Sadalnes pamatnes demontāža. Veikt demontētā materiāla apsaimniekošanu</t>
  </si>
  <si>
    <t>Slēgta TP ZS sadalnes demontāža</t>
  </si>
  <si>
    <t>Darbos ietipst: ZS sadales (viena kopņu cekcija) atvienošana un demontāža TP. Veikt demontētā materiāla apsaimniekošanu</t>
  </si>
  <si>
    <t>Brīvgaisa TP ZS sadalnes demontāža</t>
  </si>
  <si>
    <t>Darbos ietipst: ZS sadales atvienošana un demontāža TP. Veikt demontētā materiāla apsaimniekošanu</t>
  </si>
  <si>
    <t>Pašpatēriņa sadales demontāža</t>
  </si>
  <si>
    <t>Darbos ietipst: Pašpatēriņa sadales atvienošana un demontāža. Veikt demontētā materiāla apsaimniekošanu</t>
  </si>
  <si>
    <t xml:space="preserve">Elektroenerģijas ievada uzskaites sadalnes ar strāvmaiņiem uzstādīšana (piem. US24A; US46A tipa) </t>
  </si>
  <si>
    <t>Darbos ietilpst: Pamatnes ierakšana un nostiprināšana gruntī, sadalnes uzstādīšana, keramzīta piebēršana, operatīvo apzīmējumu un drošības zīmju izvietošana.</t>
  </si>
  <si>
    <t xml:space="preserve">Elektroenerģijas ievada uzskaites sadalnes ar strāvmaiņiem demontāža (piem. US24A; US46A tipa) </t>
  </si>
  <si>
    <t>Darbos ietilpst: Kabeļu galu atvienošana, US tipa sadalņu demontāža.Veikt demontētā materiāla apsaimniekošanu.</t>
  </si>
  <si>
    <t>Drošinātāju uzstādīšana</t>
  </si>
  <si>
    <t>Darbos ietilpst: Viena drošinātāja ievietošana ekspluatācijā esošā iekārtā.</t>
  </si>
  <si>
    <t>ZS strāvmaiņa uzstādīšana</t>
  </si>
  <si>
    <t>Darbos ietilpst: Strāvmaiņu montāža 1 fāzei, sekundārās ķēdes montāža, pievienošana, shēmojuma pārbaude, marķēšana.</t>
  </si>
  <si>
    <t>Pārsprieguma novadītāja montāža (ZS sadalnē)</t>
  </si>
  <si>
    <t>Darbos ietilpst: Pārsprieguma novadītāja montāža 1 fāzei ZS sadalnē, visu nepieciešamo pievienojumu veikšana.</t>
  </si>
  <si>
    <t>Automātslēdža montāža sadalnē</t>
  </si>
  <si>
    <t>Darbos ietilpst: 1fāzes vai 3fāzes automātslēdža  uzstādīšana, pievadu pievienošana, operatīvo apzīmējumu izvietošana.</t>
  </si>
  <si>
    <t>ZS automātslēdža (630 - 2500A) montāža</t>
  </si>
  <si>
    <t>Darbos ietipst: Automātslēdža pielāgošana, montāža, pievienošana, pilna darbības pārbaude, operatīvo apzīmējumu izvietošana.</t>
  </si>
  <si>
    <t>Blokslēdža montāža</t>
  </si>
  <si>
    <t>Darbos ietilpst: Blokslēdža  uzstādīšana, pievadu pievienošana, drošinātāju ievietošana, operatīvo apzīmējumu izvietošana.</t>
  </si>
  <si>
    <t>Drošinātāju līstes montāža</t>
  </si>
  <si>
    <t>Darbos ietilpst: Drošinātāju līstes uzstādīšana, pievadu pievienošana, drošinātāju ievietošana, operatīvo apzīmējumu izvietošana.</t>
  </si>
  <si>
    <t>Svirslēdža montāža (0.4kV)</t>
  </si>
  <si>
    <t>Darbos ietilpst: Svirslēdža uzstādīšana, pievadu pievienošana, operatīvo apzīmējumu izvietošana.</t>
  </si>
  <si>
    <t>ZS drošinātājslēdža (brīvgaisa TP) montāža</t>
  </si>
  <si>
    <t xml:space="preserve">Darbos ietilpst: Drošinātājslēdža piestiprināšana pie balsta vai pamatnes, pievadu montāža un pievienošana, op. apzimējumu un nominālas strāvas plāksnes uzlikšna uz slēdža, drošinātāju ievietošana. </t>
  </si>
  <si>
    <t>ZS drošinātājslēdžu (brīvgaisa TP) pamatnes montāža</t>
  </si>
  <si>
    <t xml:space="preserve">Darbos ietilpst: Drošinātājslēdža pamatnes (PEK vai tamlīdzīga) montāža brīvgaisa TP. </t>
  </si>
  <si>
    <t>Elektroenerģijas skaitītāja montāža</t>
  </si>
  <si>
    <t>Darbos ietilpst: Visu veidu elektroenerģijas skaitītāja montāža (vienfāzu, trīsfāzu, elektroniskie), pievadu pievienošana, shēmojuma pārbaude, marķēšana.</t>
  </si>
  <si>
    <t>Instalācijas, spaiļu kārbas montāža</t>
  </si>
  <si>
    <t>Darbos ietilpst: Instalācijas, spaiļu kārbas montāža un ienākošo kabeļu savienošana.</t>
  </si>
  <si>
    <t>ZS strāvmaiņa un sekundāro ķēžu demontāža</t>
  </si>
  <si>
    <t>Darbos ietilpst: Strāvmaiņu demontāža 1 fāzei, pievadu atvienošana, sekundārās ķēdes demontāža (pēc nepieciešamības).</t>
  </si>
  <si>
    <t>ZS strāvmaiņu demontāža</t>
  </si>
  <si>
    <t>Darbos ietipst strāvmaiņa atvienošana, demontāža.</t>
  </si>
  <si>
    <t>Pārsprieguma novadītāja demontāža (ZS sadalnē)</t>
  </si>
  <si>
    <t>Darbos ietilpst: Pārsprieguma novadītāja 1 fāzei atvienošana un demontāža ZS sadalnē.</t>
  </si>
  <si>
    <t>Automātslēdža demontāža sadalnē</t>
  </si>
  <si>
    <t>Darbos ietilpst: 1fāzes vai 3fāzes automātslēdža pievadu atvienošana un demontāža.</t>
  </si>
  <si>
    <t>ZS automāta, kontaktora un piedziņas demontāža</t>
  </si>
  <si>
    <t>kompl</t>
  </si>
  <si>
    <t>Darbos ietipst ZS automāta, kontaktora un piedziņas atvienošana un demontāža, ieskaitot sekundārās ķēdes.</t>
  </si>
  <si>
    <t>Blokslēdža demontāža</t>
  </si>
  <si>
    <t>Darbos ietilpst: Blokslēdža pievadu atvienošana un demontāža.</t>
  </si>
  <si>
    <t>Drošinātāju līstes demontāža</t>
  </si>
  <si>
    <t>Darbos ietilpst: Drošinātāju līstes pievadu atvienošana un demontāža.</t>
  </si>
  <si>
    <t>Svirslēdža demontāža (0.4kV)</t>
  </si>
  <si>
    <t>Darbos ietilpst: Svirslēdža pievadu atvienošana un  demontāža.</t>
  </si>
  <si>
    <t>Elektroenerģijas skaitītāja demontāža</t>
  </si>
  <si>
    <t>Darbos ietilpst: Visu veidu elektroenerģijas skaitītāja demontāža (vienfāzu, trīsfāzu, elektroniskie), pievadu atvienošana.</t>
  </si>
  <si>
    <t>Drošinātāju maiņa</t>
  </si>
  <si>
    <t>Darbos ietilpst: Viena bojātā drošinātāja nomaiņa, sprieguma un slodzes pārbaude. Pielieto bojājumu novēršanā.</t>
  </si>
  <si>
    <t>Operatīvo apzīmējumu, drošības zīmju atjaunošana</t>
  </si>
  <si>
    <t>sadalne</t>
  </si>
  <si>
    <t>Darbos ietilpst: Sadalnes operatīvo apzīmējumu, drošības zīmju atjaunošana, kabeļu  datu plāksnītes (birkas) atjaunošana</t>
  </si>
  <si>
    <t>Sadalnes tehniskā apkalpošana</t>
  </si>
  <si>
    <t>Darbos ietilpst: Netīrumu iztīrīšana, operatīvo apzīmējumu un drošības zīmju atjaunošana, kabeļu  datu plāksnītes (birkas) atjaunošana, kontaktziedes uzklāšana kontaktvietā, drošinātāju nominālu pārbaude un neatbilstošu drošinātāju nomaiņa, kontaktu pievilkšana, keramzīta iebēršana, shēmas atjaunošana.</t>
  </si>
  <si>
    <t>Sadalnes uzturēšanas remonts</t>
  </si>
  <si>
    <t>Darbos ietilpst: Netīrumu iztīrīšana, operatīvo apzīmējumu un drošības zīmju atjaunošana, kabeļu  datu plāksnītes (birkas) atjaunošana, vecās atlobijušās krāsas noņemšana un krāsošana, bojāto drošinātājlūpu remonts, bojāto drošinātāju pamatņu nomaiņa, kontaktziedes uzklāšana kontaktvietā, drošinātāju nominālu pārbaude un neatbilstošu drošinātāju nomaiņa, kontaktu pievilkšana, eņģu vai citu metāla daļu metināšana, keramzīta iebēršana, shēmas atjaunošana</t>
  </si>
  <si>
    <t>ZS sadales pievienojuma durvju remonts</t>
  </si>
  <si>
    <t>Darbos ietipst: Durvju viru taisnošana, krāsojuma atjaunošana, eņģu maiņa, ieeļļošana.</t>
  </si>
  <si>
    <t>ZS sadalnes krāsošana</t>
  </si>
  <si>
    <t>Darbos ietilpst: Vecās atlobijušās krāsas noņemšana un krāsošana. Sadalnes operatīvo apzīmējumu, drošības zīmju atjaunošana, kabeļu  datu plāksnītes (birkas) atjaunošana.</t>
  </si>
  <si>
    <t>Pašpatēriņa sadales defekta novēršana</t>
  </si>
  <si>
    <t>Darbos ietipst: Bojātā mezgla konstatēšana, remonts vai nomaiņa.</t>
  </si>
  <si>
    <t>ZS pievienojuma svirslēdžu un to darbinātāju defekta novēršana</t>
  </si>
  <si>
    <t>Darbos ietipst: Svirslēdža, piedziņas, kontaktu defekta novēršana, uzstādīšana, demontāža, maiņa, pievadu atvienošana un pievienošana, darbības pārbaude.</t>
  </si>
  <si>
    <t>ZS pievienojuma drošinātājslēdža defekta novēršana</t>
  </si>
  <si>
    <t>Darbos ietipst: Drošinātājslēdža, kontaktu defekta novēršana, uzstādīšana, demontāža, maiņa, pievadu atvienošana un pievienošana, darbības pārbaude.</t>
  </si>
  <si>
    <t>Zemsprieguma sadales pievienojuma remonts pēc avārijas</t>
  </si>
  <si>
    <t>Darbos ietilpst: Veikt pievienojuma nozarkopņu un iekārtas attīrīšanu no netīrumiem, veikt bojāto mezglu remontu vai nomaiņu, noregulēt rokas piedziņas darbību un fāžu slēgšanas vienlaicību, ieeļļot rokas piedziņas kustošos elementus, pārbaudīt kontaktu kvalitāti darba zonā, sakārtot, ieeļļot paneļa durvis un to atslēgas. Pielieto, ja zemsprieguma sadalnē radusies pārklāšanās.</t>
  </si>
  <si>
    <t>ZS drošinātāju pamatņu maiņa</t>
  </si>
  <si>
    <t>Darbos ietilpst: Sadalnes ZS drošinātāju pamatņu maiņa vienai fāzei, drošinātāja ievietošana.</t>
  </si>
  <si>
    <t>Kopņu montāža zemsprieguma sadalnē</t>
  </si>
  <si>
    <t>Darbos ietilpst: Esošā ZS sadalnē samontēt jaunas kopnes (tai skaitā 0 kopni), izpildot visus blakus darbus.</t>
  </si>
  <si>
    <t>ZS sadalnes shēmojuma vadu montāža</t>
  </si>
  <si>
    <t>Darbos ietilpst: Esošā ZS sadalnē samontēt vadu shēmojumu, izpildot visus blakus darbus un iekļaujot shēmojuma vadu izmaksas.</t>
  </si>
  <si>
    <t>Kopņu demontāža zemsprieguma sadalnē</t>
  </si>
  <si>
    <t xml:space="preserve">Darbos ietilpst: Esošā ZS sadalnē demontēt kopnes (tai skaitā 0 kopni), izpildot visus blakus darbus. Veikt demontētā materiāla apsaimniekošanu. </t>
  </si>
  <si>
    <t>Sadalnes taisnošana</t>
  </si>
  <si>
    <t>Darbos ietilpst: Sadalnes pamatnes atrakšana, sadales iztaisnošana, nostiprināšana, grunts aizbēršana un noblietēšana, vienkāršu virsmu (bez cietā seguma) atjaunošana.</t>
  </si>
  <si>
    <t>GL atdalītāja montāža</t>
  </si>
  <si>
    <t>Darbos ietilpst: Staba transportēšana uz objektu un objektā, rīģeļu un aizsargbandāžas montāža balstam, atdalītāja samontēšana, atdalītāja, traverses un piedziņas montāža pie balsta, bedres urbšana, atdalītāja balsta uzstādīšana, piekarizolātoru montāža, vadu nostiprināšana, zemējuma vada montāža un pievienošana kontūram, visu nepieciešamo apzīmējumu pielikšana un atdalītāja ieregulēšana. Bez zemējuma kontura izbūves.</t>
  </si>
  <si>
    <t>GL slodzes slēdža montāža</t>
  </si>
  <si>
    <t>Darbos ietilpst: Stabu transportēšana uz objektu un objektā, rīģeļu un aizsargbandāžas montāža balstam, slodzes slēdža samontēšana, traverses un piedziņas montāža pie balsta, bedres urbšana, balstu uzstādīšana,  piekarizolātoru montāža, vadu nostiprināšana, zemējuma vada montāža un pievienošana kontūram, visu nepieciešamo apzīmējumu pielikšana un slodzes slēdža ieregulēšana. Bez zemējuma kontura izbūves.</t>
  </si>
  <si>
    <t xml:space="preserve">GL jaudas slēdža montāža </t>
  </si>
  <si>
    <t>Darbos ietilpst: Stabu transportēšana uz objektu un objektā, rīģeļu un aizsargbandāžas montāža balstam, jaudas slēdža samontēšana, jaudas slēdža un piedziņas montāža pie balsta, bedres urbšana, jaudas slēdža balstu uzstādīšana, traverses, piekarizolātoru montāža, vadu nostiprināšana, zemējuma vada montāža un pievienošana kontūram, visu nepieciešamo apzīmējumu pielikšana un jaudas slēdža ieregulēšana. Bez zemējuma kontura un RRA izbūves.</t>
  </si>
  <si>
    <t>Vienstatņa TP bez atdalītāja un drošinātājiem montāža</t>
  </si>
  <si>
    <t>Darbos ietilpst: Staba transportēšana uz objektu un objektā, rīģeļu un aizsargbandāžas montāža balstam, bedres urbšana, balsta uzstādīšana, cepurītes uzlikšana, traverses, piekarizolātoru/izolātoru montāža, vadu nostiprināšana, transformatora uzstādīšana un pievienošana, VS un ZS pārsprieguma aizsardzības montāža un pievienošana, zemējuma vada montāža un pievienošana kontūram, visu nepieciešamo apzīmējumu pielikšana. Bez zemējuma kontura un ZS izvadu izbūves.</t>
  </si>
  <si>
    <t>Vienstatņa TP ar atdalītāju montāža</t>
  </si>
  <si>
    <t>Darbos ietilpst: Staba transportēšana uz objektu un objektā, rīģeļu un aizsargbandāžas montāža balstam, atdalītāja samontēšana, atdalītāja, traverses un piedziņas montāža pie balsta, bedres urbšana, balsta uzstādīšana, cepurītes uzlikšana, piekarizolātoru/izolātoru montāža, vadu nostiprināšana, transformatora uzstādīšana un pievienošana, VS un ZS pārsprieguma aizsardzības montāža un pievienošana, zemējuma vada montāža un pievienošana kontūram, atdalītāja regulēšana, visu nepieciešamo apzīmējumu pielikšana. Bez zemējuma kontura un ZS izvadu izbūves.</t>
  </si>
  <si>
    <t>Vienstatņa TP ar drošinātājiem montāža</t>
  </si>
  <si>
    <t>Darbos ietilpst: Staba transportēšana uz objektu un objektā, rīģeļu un aizsargbandāžas montāža balstam, bedres urbšana, balsta uzstādīšana, cepurītes uzlikšana, traverses, piekarizolātoru/izolātoru montāža, vadu nostiprināšana, transformatora uzstādīšana un pievienošana, drošinātāju pamatņu un traverses montāža un pievienošana, VS drošinātāju ievietošana, VS un ZS pārsprieguma aizsardzības montāža un pievienošana, zemējuma vada montāža un pievienošana kontūram, visu nepieciešamo apzīmējumu pielikšana. Bez zemējuma kontura un ZS izvadu izbūves.</t>
  </si>
  <si>
    <t>Vienstatņa TP ar atdalītāju un drošinātājiem montāža</t>
  </si>
  <si>
    <t>Darbos ietilpst: Staba transportēšana uz objektu un objektā, rīģeļu un aizsargbandāžas montāža balstam, atdalītāja samontēšana, atdalītāja, traverses un piedziņas montāža pie balsta, bedres urbšana, balsta uzstādīšana, cepurītes uzlikšana, piekarizolātoru/izolātoru montāža, vadu nostiprināšana, transformatora uzstādīšana un pievienošana, drošinātāju pamatņu un traverses montāža un pievienošana, VS drošinātāju ievietošana, VS un ZS pārsprieguma aizsardzības montāža un pievienošana, zemējuma vada montāža un pievienošana kontūram, atdalītāja regulēšana, visu nepieciešamo apzīmējumu pielikšana. Bez zemējuma kontura un ZS izvadu izbūves.</t>
  </si>
  <si>
    <t>Vienstatņa TP ar drošinātājatdalītāju montāža</t>
  </si>
  <si>
    <t>Darbos ietilpst: Staba transportēšana uz objektu un objektā, rīģeļu un aizsargbandāžas montāža balstam, bedres urbšana, balsta uzstādīšana, cepurītes uzlikšana, traverses, piekarizolātoru/izolātoru montāža, vadu nostiprināšana, transformatora uzstādīšana un pievienošana, drošinātājatdalītāja un traverses montāža un pievienošana, VS drošinātāju ievietošana, VS un ZS pārsprieguma aizsardzības montāža un pievienošana, zemējuma vada montāža un pievienošana kontūram, visu nepieciešamo apzīmējumu pielikšana. Bez zemējuma kontura un ZS izvadu izbūves.</t>
  </si>
  <si>
    <t>A vai P balsta TP bez atdalītāja un drošinātājiem montāža</t>
  </si>
  <si>
    <t>Darbos ietilpst: Stabu transportēšana uz objektu un objektā, rīģeļu un aizsargbandāžas montāža balstam, bedres urbšana, balsta uzstādīšana, cepurītes uzlikšana, traverses, piekarizolātoru/izolātoru montāža, vadu nostiprināšana, transformatora uzstādīšana un pievienošana, VS un ZS pārsprieguma aizsardzības montāža un pievienošana, zemējuma vada montāža un pievienošana kontūram, visu nepieciešamo apzīmējumu pielikšana. Bez zemējuma kontura un ZS izvadu izbūves.</t>
  </si>
  <si>
    <t>A vai P balsta TP ar atdalītāju montāža</t>
  </si>
  <si>
    <t>Darbos ietilpst: Stabu transportēšana uz objektu un objektā, atdalītāja samontēšana, atdalītāja, traverses un piedziņas montāža pie balsta, bedres urbšana, balsta un tā rīgeļu uzstādīšana, cepurītes uzlikšana, piekarizolātoru/izolātoru montāža, vadu nostiprināšana, transformatora uzstādīšana un pievienošana, VS un ZS pārsprieguma aizsardzības montāža un pievienošana, zemējuma vada montāža un pievienošana kontūram, atdalītāja regulēšana, visu nepieciešamo apzīmējumu pielikšana. Bez zemējuma kontura un ZS izvadu izbūves.</t>
  </si>
  <si>
    <t>A vai P balsta TP ar drošinātājiem montāža</t>
  </si>
  <si>
    <t>Darbos ietilpst: Stabu transportēšana uz objektu un objektā, rīģeļu un aizsargbandāžas montāža balstam, bedres urbšana, balsta uzstādīšana, cepurītes uzlikšana, traverses, piekarizolātoru/izolātoru montāža, vadu nostiprināšana, transformatora uzstādīšana un pievienošana, drošinātāju pamatņu un traverses montāža un pievienošana, VS drošinātāju ievietošana, VS un ZS pārsprieguma aizsardzības montāža un pievienošana, zemējuma vada montāža un pievienošana kontūram, visu nepieciešamo apzīmējumu pielikšana. Bez zemējuma kontura un ZS izvadu izbūves.</t>
  </si>
  <si>
    <t>A vai P balsta TP ar atdalītāju un drošinātājiem montāža</t>
  </si>
  <si>
    <t>Darbos ietilpst: Stabu transportēšana uz objektu un objektā, rīģeļu un aizsargbandāžas montāža balstam, atdalītāja samontēšana, atdalītāja, traverses un piedziņas montāža pie balsta, bedres urbšana, balsta uzstādīšana, cepurītes uzlikšana, piekarizolātoru/izolātoru montāža, vadu nostiprināšana, transformatora uzstādīšana un pievienošana, drošinātāju pamatņu un traverses montāža un pievienošana, VS drošinātāju ievietošana, VS un ZS pārsprieguma aizsardzības montāža un pievienošana, zemējuma vada montāža un pievienošana kontūram, atdalītāja regulēšana, visu nepieciešamo apzīmējumu pielikšana. Bez zemējuma kontura un ZS izvadu izbūves.</t>
  </si>
  <si>
    <t>A vai P balsta TP ar drošinātājatdalītāju montāža</t>
  </si>
  <si>
    <t>Darbos ietilpst: Stabu transportēšana uz objektu un objektā, rīģeļu un aizsargbandāžas montāža balstam, bedres urbšana, balsta uzstādīšana, cepurītes uzlikšana, traverses, piekarizolātoru/izolātoru montāža, vadu nostiprināšana, transformatora uzstādīšana un pievienošana, drošinātājatdalītāja un traverses montāža un pievienošana, VS drošinātāju ievietošana, VS un ZS pārsprieguma aizsardzības montāža un pievienošana, zemējuma vada montāža un pievienošana kontūram, visu nepieciešamo apzīmējumu pielikšana. Bez zemējuma kontura un ZS izvadu izbūves.</t>
  </si>
  <si>
    <t>Kompaktās TA (ar 1 transformatoru) uzstādīšana gatavā būvbedrē</t>
  </si>
  <si>
    <t>Darbos ietilpst: Kompaktās TA uzstādīšana ( bez tr-ra) ar celšanas mehanismu, nolīmeņošana un nostiprināšana. Bedri aizbērt blīvējot  pa 0,3 m kārtām līdz blīvuma koef. 0,98. Bez transformatora uzstādīšanas un zemējuma kontūra izbūves.</t>
  </si>
  <si>
    <t>Kompaktās TA (ar 2 transformatoriem) uzstādīšana gatavā būvbedrē</t>
  </si>
  <si>
    <t>Brīvgaisa TP demontāža</t>
  </si>
  <si>
    <t xml:space="preserve">Darbos ietilpst: Demontēt brīvgaisa tr-ru  punktu komplektā ar tr-ru un uzstādīto iekārtu. </t>
  </si>
  <si>
    <t>Kompaktās TA ar 1 transformatoru demontāža</t>
  </si>
  <si>
    <t>Darbos ietilpst: Demontēt tr-ra punktu pilnībā , t.sk. uzstādīto iekārtu,  transformatoru un  betona pamatni.</t>
  </si>
  <si>
    <t>Kompaktās TA ar 2 transformatoriem demontāža</t>
  </si>
  <si>
    <t>Transformatora punkta ( TP ) demontāža</t>
  </si>
  <si>
    <t>Darbos ietilpst: Demontēt tr-ra punkta ( TP ) elektrotehnisko un celtniecisko daļu komplektā ar transformatoru (iem) un uzstādīto iekārtu.</t>
  </si>
  <si>
    <t>TP un SP apskate</t>
  </si>
  <si>
    <t>Darbos ietilpst: TP vai SP apskate ar mērķi noteikt darbu apjomu, ja šāds darbs tiek atsevišķi pasūtīs.</t>
  </si>
  <si>
    <t>TP apskate (tehniskā apkalpošana)</t>
  </si>
  <si>
    <t xml:space="preserve"> TP</t>
  </si>
  <si>
    <t>Darbos ietilpst: Veikt apgaismojuma spuldžu nomaiņu, durvju atslēgu un eņģu eļļošanu, telpu uzkopšana līdz nožogojumiem, noteku tīrīšanu, atkritumu un nepiederošu priekšmetu izvešanu (arī no jumta), drošinātāju atbilstības pārbaudi, birku (datu plāksnīšu) pārbaude, atjaunošana.</t>
  </si>
  <si>
    <t>FP/SP apskate (tehniskā apkalpošana)</t>
  </si>
  <si>
    <t xml:space="preserve"> FP</t>
  </si>
  <si>
    <t>Slēgtā divkameru TP izolācijas un telpu tīrīšana  (spriegumaktīvs darbs)</t>
  </si>
  <si>
    <t>TP</t>
  </si>
  <si>
    <t>Darbos ietilpst: Slēgtā divkameru TP izolācijas un telpu tīrīšana ar putekļusūcēju, neatslēdzot spriegumu. (ZS sadale, VS slēgiekārtas un atdalītāji, transformators)</t>
  </si>
  <si>
    <t>Slēgtā, atsevišķi stāvoša TP remonts</t>
  </si>
  <si>
    <t>Darbos ietilpst: TP neelektrisko daļu tīrīšana, krāsošana. Caurumu aizmūrēšana celtnieciskajā daļā. Durvju, nožogojumu u.c. atslēgu un viru remonts. Telpu, šahtu, kanālu tīrīšana, kabeļu  datu plāksnīšu (birkas) atjaunošana, jumta notekcauruļu tīrīšana. Krūmu izciršana aizsargjoslā. Atkritumu un nepiederošu priekšmetu izvešana (arī no jumta).  Zemējuma kontūra remonts. Uzrakstu un operatīvo apzīmējumu atjaunošana. Apgaismojuma, ventilācijas, pašpatēriņa sadales remonts. VS iekārtām, transformatoriem un ZS spēka iekārtu remontam pielieto atsevišķas kalkulācijas atkarībā no doto iekārtu skaita TP.</t>
  </si>
  <si>
    <t>Slēgtā, atsevišķi stāvoša TP remonts (bez krāsošanas)</t>
  </si>
  <si>
    <t>Darbos ietilpst: Caurumu aizmūrēšana celtnieciskajā daļā. Durvju, nožogojumu u.c. atslēgu un viru remonts. Telpu , šahtu, kanālu, jumta notekcauruļu tīrīšana. Krūmu izciršana aizsargjoslā. Atkritumu un nepiederošu priekšmetu izvešana (arī no jumta). Zemējuma kontūra remonts. Uzrakstu un operatīvo apzīmējumu atjaunošana. Apgaismojuma, ventilācijas, pašpatēriņa sadales remonts. VS iekārtām, transformatoriem un ZS spēka iekārtu remontam pielieto atsevišķas kalkulācijas atkarībā no doto iekārtu skaita TP.</t>
  </si>
  <si>
    <t>KTA tipa vienkameru TP remonts (bez krāsošanas)</t>
  </si>
  <si>
    <t>Darbos ietilpst VS sekcijas remonts, ZS sekcijas remonts, transformatora remonts. TP metālisko neelektrisko daļu tīrīšana. Durvju, nožogojumu u.c. atslēgu un viru remonts. Telpu tīrīšana. Krūmu izciršana aizsargjoslā. Atkritumu un nepiederošu priekšmetu izvešana.  Zemējuma kontūra remonts. Uzrakstu un operatīvo apzīmējumu atjaunošana. Apgaismojuma, ventilācijas, pašpatēriņa sadales remonts.</t>
  </si>
  <si>
    <t>KTA tipa divkameru TP remonts (bez krāsošanas)</t>
  </si>
  <si>
    <t>Darbos ietilpst VS sekciju remonts, ZS sekciju remonts, transformatoru remonts. TP metālisko neelektrisko daļu tīrīšana. Durvju, nožogojumu u.c. atslēgu un viru remonts. Telpu tīrīšana. Krūmu izciršana aizsargjoslā. Atkritumu un nepiederošu priekšmetu izvešana.  Zemējuma kontūra remonts. Uzrakstu un operatīvo apzīmējumu atjaunošana. Apgaismojuma, ventilācijas, pašpatēriņa sadales remonts.</t>
  </si>
  <si>
    <t>Brīvgaisa TP remonts</t>
  </si>
  <si>
    <t>Darbos ietilpst: TP elektrisko daļu tīrīšana, kontaktsavienojumu tīrīšana un pārvilkšana, kontaktziedes uzklāšana kontaktvietā, ZS sadalnes tīrīšana, krāsošana, slēdžu kustīgo daļu un sadalnes durvju enģu eļļošana - darbības pārbaude, drošinātāju nominālu pārbaude un neatbilstošo drošinātāju nomaiņa, bojāto drošinātājlūpu remonts, 0-les kopnes/zemējuma vada un zemējumu kontaktvietu pārbaude, remonts, zemējuma krāsošana, operatīvo apzīmējumu atjaunošana. Balsta bandāžu remonts. Krūmu izciršana aizsargjoslā. Atkritumu un nepiederošu priekšmetu izvešana.</t>
  </si>
  <si>
    <t>Brīvgaisa TP remonts (bez krāsošanas)</t>
  </si>
  <si>
    <t>Darbos ietilpst: TP elektrisko daļu tīrīšana, kontaktsavienojumu tīrīšana un pārvilkšana, kontaktziedes uzklāšana kontaktvietā, ZS sadalnes tīrīšana, slēdžu kustīgo daļu un sadalnes durvju enģu eļļošana - darbības pārbaude, drošinātāju nominālu pārbaude un neatbilstošo drošinātāju nomaiņa, bojāto drošinātājlūpu remonts, 0-les kopnes/zemējuma vada un zemējumu kontaktvietu pārbaude, remonts, zemējuma krāsošana, operatīvo apzīmējumu atjaunošana. Balsta bandāžu remonts. Krūmu izciršana aizsargjoslā. Atkritumu un nepiederošu priekšmetu izvešana.</t>
  </si>
  <si>
    <t>VS pievienojuma uzturēšanas remonts līgzdai, kas aprīkota ar eļļas jaudas slēdzi TP, FP/SP</t>
  </si>
  <si>
    <t>Darbos ietilpst Jaudas slēdža, atdalītāju, kopņu, strāvmaiņu, spriegummaiņu remonts visam pievienojumam bez Releju aizsardzības.</t>
  </si>
  <si>
    <t>VS pievienojuma uzturēšanas remonts līgzdai, kas aprīkota ar eļļas jaudas slēdzi TP, FP/SP (bez krāsošanas)</t>
  </si>
  <si>
    <t>Darbos ietilpst Jaudas slēdža, atdalītāju, kopņu, strāvmaiņu, spriegummaiņu remonts visam pievienojumam bez Releju aizsardzības, bez krāsošanas.</t>
  </si>
  <si>
    <t>VS pievienojuma uzturēšanas remonts līgzdai, kas aprīkota ar slodzes slēdzi TP, FP/SP</t>
  </si>
  <si>
    <t>Darbos ietilpst slodzes slēdža, atdalītāju, kopņu, strāvmaiņu, spriegummaiņu remonts visam pievienojumam bez Releju aizsardzības.</t>
  </si>
  <si>
    <t>VS pievienojuma uzturēšanas remonts līgzdai, kas aprīkota ar slodzes slēdzi  TP, FP/SP (bez krāsošanas)</t>
  </si>
  <si>
    <t>Darbos ietilpst slodzes slēdža, atdalītāju, kopņu, strāvmaiņu, spriegummaiņu remonts visam pievienojumam bez Releju aizsardzības, bez krāsošanas.</t>
  </si>
  <si>
    <t>SF6, vakuuma jaudas slēdža un ligzdas remonts AST, FP/SP</t>
  </si>
  <si>
    <t>Darbos ietilpst vienā ligzdā izvietoto elektroiekārtu (jaudas slēdža, atdalītāju, kopņu) uzturēšanas remonts</t>
  </si>
  <si>
    <t>SF6, vakuuma slēgiekārtas remonts TP</t>
  </si>
  <si>
    <t>sekc.</t>
  </si>
  <si>
    <t>Darbos ietilpst vienas VS sadales (sekcijas) uzturēšanas remonts</t>
  </si>
  <si>
    <t>Bīvgaisa atdalītāja uzturēšanas remonts</t>
  </si>
  <si>
    <t>Darbos ietilpst: Atdalītāja kustošo daļu un slēdzeņu eļļošana, regulēšana, kontaktsavienojumu pārvilkšana, bojāto spaiļu nomaiņa, metālisko daļu krāsošana, zemējuma vada un zemējumu kontaktvietu pārbaude, remonts, zemējuma krāsošana, operatīvo apzīmējumu atjaunošana. Balsta bandāžu remonts. Krūmu izciršana aizsargjoslā. Atkritumu un nepiederošu priekšmetu izvešana.</t>
  </si>
  <si>
    <t>Bīvgaisa atdalītāja remonts (bez krāsošanas)</t>
  </si>
  <si>
    <t>Darbos ietilpst: Atdalītāja kustošo daļu un slēdzeņu eļļošana, regulēšana, kontaktsavienojumu pārvilkšana, bojāto spaiļu nomaiņa, zemējuma vada un zemējumu kontaktvietu pārbaude, remonts, zemējuma krāsošana, operatīvo apzīmējumu atjaunošana. Balsta bandāžu remonts. Krūmu izciršana aizsargjoslā. Atkritumu un nepiederošu priekšmetu izvešana.</t>
  </si>
  <si>
    <t>"BAS" tipa atdalītāja remonts</t>
  </si>
  <si>
    <t>Darbos ietilpst: Atdalītāja kustošo daļu un slēdzeņu eļļošana, regulēšana, kontaktsavienojumu pārvilkšana, bojāto spaiļu nomaiņa, zemētājslēdžu piedziņu rokturu krāsošana, zemējuma vada un zemējumu kontaktvietu pārbaude, remonts, zemējuma krāsošana, operatīvo apzīmējumu atjaunošana. Balsta bandāžu remonts. Krūmu izciršana aizsargjoslā. Atkritumu un nepiederošu priekšmetu izvešana.</t>
  </si>
  <si>
    <t>TP zemsprieguma sadales remonts</t>
  </si>
  <si>
    <t xml:space="preserve"> sekcija</t>
  </si>
  <si>
    <t>Darbos ietilpst: Netīrumu iztīrīšana, krāsošana, operatīvo apzīmējumu un drošības zīmju atjaunošana, kabeļu  datu plāksnītes (birkas) atjaunošana, kontaktsavienojumu tīrīšana un pārvilkšana, kontaktziedes uzklāšana kontaktvietā, slēdžu kustīgo daļu un sadalnes durvju enģu eļļošana - darbības pārbaude, bojāto drošinātājlūpu remonts, drošinātāju nominālu pārbaude un neatbilstošu drošinātāju nomaiņa, eņģu vai citu metāla daļu metināšana, shēmas atjaunošana. Pielieto 1 kopņu sekcijas remontam (izņemot KTA un brīvgaisa TP).</t>
  </si>
  <si>
    <t>TP zemsprieguma sadales remonts (bez krāsošanas)</t>
  </si>
  <si>
    <t>Darbos ietilpst: Netīrumu iztīrīšana, operatīvo apzīmējumu un drošības zīmju atjaunošana, kabeļu  datu plāksnītes (birkas) atjaunošana, kontaktsavienojumu tīrīšana un pārvilkšana, kontaktziedes uzklāšana kontaktvietā, slēdžu kustīgo daļu un sadalnes durvju enģu eļļošana - darbības pārbaude, bojāto drošinātājlūpu remonts, drošinātāju nominālu pārbaude un neatbilstošu drošinātāju nomaiņa, eņģu vai citu metāla daļu metināšana, shēmas atjaunošana. Pielieto 1 kopņu sekcijas remontam (izņemot KTA un brīvgaisa TP).</t>
  </si>
  <si>
    <t>TP operatīvo apzīmējumu, drošības zīmju atjaunošana</t>
  </si>
  <si>
    <t>1 durvis</t>
  </si>
  <si>
    <t>Darbos ietilpst: TP, SP, KP operatīvo apzīmējumu, drošības zīmju atjaunošana</t>
  </si>
  <si>
    <t>VS KP brusas, traverses nomaiņa</t>
  </si>
  <si>
    <t>Darbos ietilpst: Esošā atdalītāja 1 brusas demontāža, jaunās brusas sagatavošana, jaunās brusas uzstādīšana, esošo iekārtu atvienošana (noņemšana), esošo iekārtu pievienošana (uzstādīšana), iekārtas reguēšana.</t>
  </si>
  <si>
    <t>TP 0.4kV izvadu maiņa</t>
  </si>
  <si>
    <t>Darbos ietilpst:  TP 0.4kV izvadu (uz GVL) maiņa ar pievienošanu līnijai vai sadalei un tr-ram.</t>
  </si>
  <si>
    <t>TP šahtas tīrīšana</t>
  </si>
  <si>
    <t>Darbos ietilpst transformatora šahtas tīrīšana</t>
  </si>
  <si>
    <t>Kabeļu ieeju noblīvēšana</t>
  </si>
  <si>
    <t>Darbos ietilpst kabeļu ieeju noblīvēšana vienā TP, FP/SP (arī hermētiskuma nodrošināšana, ja nepieciešams)</t>
  </si>
  <si>
    <t>Kabeļu kanāla tīrīšana TP, FP/SP</t>
  </si>
  <si>
    <t>objekts</t>
  </si>
  <si>
    <t>Darbos ietilpst kabeļu kanāla tīrīšana, ieeju noblīvēšana vienā TP, FP/SP (arī hermētiskuma nodrošināšana, ja nepieciešams), kabeļu bruņu krāsošana.</t>
  </si>
  <si>
    <t>Nožogojuma barjeru uzstādīšana (šahtām) un krāsošana</t>
  </si>
  <si>
    <t>Darbos ietilpst nožogojuma barjeru izgatavošana un uzstādīšana šahtām. Krāsošanas darbi</t>
  </si>
  <si>
    <t>Barjeru uzstādīšana transformatoru kamerās, krāsošana</t>
  </si>
  <si>
    <t>Darbos ietilpst barjeras uzstādīšana trasformatora kamerai (un taml.), krāsošanas darbi. Operatīvo apzīmējumu izvietošana.</t>
  </si>
  <si>
    <t>Kabeļu kanāla nosegplātņu izgatavošana un montāža</t>
  </si>
  <si>
    <t>Darbos ietilpst kabeļu kanālu nosegplātņu izgatavošanas, metināšanas, krāsošanas un montāžas darbi.</t>
  </si>
  <si>
    <t>Kopnes montāža (TP,SP/FP, AST)</t>
  </si>
  <si>
    <t>Darbos ietilpst kopnes griešana, griešanas vietas apstrāde, taisnošana, locīšana, caurumu urbšana, kontaktvietas apstrādāšana, montāža, pieskrūvēšana, tīrīšana, krāsošana.</t>
  </si>
  <si>
    <t>Pievienojuma kopņu kontaktu defekts</t>
  </si>
  <si>
    <t>Darbos ietilpst defektīvā kontakta izjaukšana, kontaktvirsmu tīrīšana, apstrādāšana, savienojuma atjaunošana. Pārejo blakus kontaktu pārbaude. Termoindikatoru atjaunošana.</t>
  </si>
  <si>
    <t>ZS kontakta (rozetes) vai slēdža montāža</t>
  </si>
  <si>
    <t>Darbos ietilpst: 1-fāzu kontakta (rozetes) vai slēdža uzstādīšana un pievienošana.</t>
  </si>
  <si>
    <t>Telpas apgaismes iekārtas ierīkošana</t>
  </si>
  <si>
    <t>gaismas punkts</t>
  </si>
  <si>
    <t>Darbos ietipst elektroinstalācijas montāža, apgaismojuma iekārtas uzstādīšana, pievienošana vienam gaismas punktam.</t>
  </si>
  <si>
    <t>Apgaismojuma remonts (arī avārijas)</t>
  </si>
  <si>
    <t xml:space="preserve"> gaismas punkts</t>
  </si>
  <si>
    <t>Darbos ietipst bojājuma konstatēšana, bojātā mezgla remonts vai nomaiņa.</t>
  </si>
  <si>
    <t>Apsildes iekārtu ierīkošana energoobjekta telpā</t>
  </si>
  <si>
    <t>Darbos ietipst Instalācijas ierīkošana vienam apsildes elementam, apsildes elementa montāža un pievienošana</t>
  </si>
  <si>
    <t>Apsildes iekārtu remonts vai nomaiņa</t>
  </si>
  <si>
    <t>Darbos ietilpst bojātās apsildes iekārtas remonts vai nomaiņa (uzstādot jaunu)</t>
  </si>
  <si>
    <t>Kopnes demontāža (TP, SP/FP)</t>
  </si>
  <si>
    <t>Darbos ietilpst kopnes demontāža</t>
  </si>
  <si>
    <t>6-20kV kopņu/kabeļu tilta iekštelpu un brīvgaisa sadales ietaisēs apkope (tehniskā apkalpošana)</t>
  </si>
  <si>
    <t>Darbos ietilpst: kopņu tilta apskate, izolācijas tīrīšana, pārbaude ar megommetru, t.sk. fīderu ligzdu izolāciju, izolācijas pārbaude ar paaugstinātu spriegumu. Ja lietoti 35 kV izolatori vai ir izolētās kopnes, var mērīt tikai ar megommetru</t>
  </si>
  <si>
    <t>GL atdalītāja uzstādīšana esošajā konstrukcijā</t>
  </si>
  <si>
    <t>Darbos ietilpst: atdalītāja samontēšana, atdalītāja un piedziņas montāža pie balsta,  vadu pievienošana, zemējuma kontūra pievienošana, visu nepieciešamo apzīmējumu pielikšana un atdalītāja ieregulēšana.</t>
  </si>
  <si>
    <t>VS drošinātāja pamatnes montāža</t>
  </si>
  <si>
    <t>Darbos ietilpst: Drošinātāja pamatnes nostiprināšana,  vadu pievienošana, zemējuma kontūra pievienošana, visu nepieciešamo apzīmējumu pielikšana un VS drošinātāja ievietošana.</t>
  </si>
  <si>
    <t>Drošinātājatdalītāja montāža balstā</t>
  </si>
  <si>
    <t>Darbos ietilpst: Drošinātājatdalītāja samontēšana, drošinātājatdalītāja un traverses montāža pie balsta,  vadu pievienošana, zemējuma kontūra pievienošana, visu nepieciešamo apzīmējumu pielikšana un VS drošinātāju ievietošana.</t>
  </si>
  <si>
    <t>VS pārsprieguma novadītāja montāža uz metāla konstrukcijām</t>
  </si>
  <si>
    <t>Darbos ietipst pārsprieguma novadītāja montāža uz metāla konstrukcijām, ieskaitot pievienošanu.</t>
  </si>
  <si>
    <t>VS iekštipa slodzes slēdža/atdalītāja uzstādīšana</t>
  </si>
  <si>
    <t>Darbos ietilpst pievienojuma ligzdas sakārtošana, piekrāsošana, jaunās iekārtas pielāgošana, montāža, pievienošana, iekārtas darbības pārbaude, kontaktziedes uzklāšana kontaktvietās, termoindikatoru izvietošana, pārbaude ar paaugstinātu spriegumu.</t>
  </si>
  <si>
    <t>VS slēgiekārtas 2 ligzdu slēgiekārtas montāža</t>
  </si>
  <si>
    <t>k-ts</t>
  </si>
  <si>
    <t>Darbos ietipst 2 ligzdu slēgiekārtas, kas aprīkota ar elegāzes, vakuma vai gaisa slēdzi, montāža, ieskaitot visus papildus darbus</t>
  </si>
  <si>
    <t xml:space="preserve">VS slēgiekārtas 3 ligzdu slēgiekārtas  montāža </t>
  </si>
  <si>
    <t>Darbos ietipst 3  ligzdu slēgiekārtas, kas aprīkota ar elegāzes, vakuma vai gaisa slēdzi, montāža, ieskaitot visus papildus darbus</t>
  </si>
  <si>
    <t>VS slēgiekārtas 4 ligzdu slēgiekārtas  montāža</t>
  </si>
  <si>
    <t>Darbos ietipst 4  ligzdu slēgiekārtas, kas aprīkota ar elegāzes, vakuma vai gaisa slēdzi, montāža, ieskaitot visus papildus darbus</t>
  </si>
  <si>
    <t>VS slēgiekārtas 5 ligzdu slēgiekārtas  montāža</t>
  </si>
  <si>
    <t>Darbos ietipst 5  ligzdu slēgiekārtas, kas aprīkota ar elegāzes, vakuma vai gaisa slēdzi, montāža, ieskaitot visus papildus darbus</t>
  </si>
  <si>
    <t>VS slodzes slēdža atslēgšanas spoles uzstādīšana</t>
  </si>
  <si>
    <t>Darbos ietipst konstrukciju un spoles montāža, darbības pārbaude, regulēšana, mērījumi, iekārtas pilnas darbības pārbaude.</t>
  </si>
  <si>
    <t>VS lieltilpuma eļļas jaudas slēdža defekta novēršana</t>
  </si>
  <si>
    <t>Darbos ietipst konstrukciju tīrīšana, piekrāsošana, bojāto mezglu novērtēšana, remonts vai nomaiņa, mērījumi, darbības pārbaude, pārbaude ar paaugstinātu spriegumu</t>
  </si>
  <si>
    <t>VS eļļas jaudas slēdža piedziņas defekta novēršana</t>
  </si>
  <si>
    <t>Darbos ietipst bojājuma novērtēšana un novēršana, piedziņas ieregulēšana, mērījumu veikšana, pilna darbības pārbaude, nožogojuma durvju atslēgu un eņģu ieeļošana.</t>
  </si>
  <si>
    <t>VS jaudasslēdža piedziņas nomaiņa</t>
  </si>
  <si>
    <t>Darbos ietipst vecās piedziņas atvienošana, demontāža, jaunās piedziņas pielāgošana un montāža, pievienošana, mērījumi, darbības pārbaude.</t>
  </si>
  <si>
    <t>VS eļļas jaudas slēdža ligzdas remonts</t>
  </si>
  <si>
    <t>Darbos ietipst iekārtas un konstrukciju tīrīšana, krāsošana, bojāto mezglu novērtēšana, remonts vai nomaiņa.</t>
  </si>
  <si>
    <t>VS lieltilpuma eļļas jaudas slēdža, piedziņas un ligzdas revīzija</t>
  </si>
  <si>
    <t xml:space="preserve"> piev</t>
  </si>
  <si>
    <t>Darbos ietipst lieltilpuma eļļas jaudas slēdža, piedziņas mehānisma un ligzdas pirmsieslēgšanas revizija, tai skaitā atdalītāju un zemēšanas nažu ieregulēšana, jaudas slēdža vadības ķēžu montāža, ieregulēšana un pārbaude.</t>
  </si>
  <si>
    <t>VS eļļas jaudas slēdža, piedziņas un ligzdas revīzija</t>
  </si>
  <si>
    <t>Darbos ietipst eļļas jaudas slēdža, piedziņas mehānisma un ligzdas pirmsieslēgšanas revizija, tai skaitā atdalītāju un zemēšanas nažu ieregulēšana, jaudas slēdža vadības ķēžu montāža, ieregulēšana un pārbaude.</t>
  </si>
  <si>
    <t>VS eļļas jaudas slēdža uzstādīšana</t>
  </si>
  <si>
    <t>Darbos ietipst ligzdas sakārtošana, piekrāsošana, jaudas slēdža montāža, pievienošana kopnēm un piedziņai, darbības pārbaude un regulēšana, termoindikatoru uzstādīšana, kontaktu pārbaude, pārbaude ar paaugstinātu spriegumu.</t>
  </si>
  <si>
    <t>VS eļļas jaudas slēdža defekta novēršana</t>
  </si>
  <si>
    <t>Eļļas papildnāšana VS jaudasslēdzim</t>
  </si>
  <si>
    <t>Darbos ietipst eļļas līmeņa papildināšana, kontaktu kvalitātes pārbaude darba zonā, temoindikatoru atjaunošana, pievienojuma atslēgu un eņģu ieeļļošana.</t>
  </si>
  <si>
    <t>Sūces novēršana VS jaudasslēdzim ar eļļas papildināšanu</t>
  </si>
  <si>
    <t>Darbos ietipst defekta konstatēšana, blīvējuma atjaunošana, eļļas papildināšana, kontaktu kvalitātes pārbaude darba zonā, temoindikatoru atjaunošana, pievienojuma atslēgu un eņģu ieeļļošana.</t>
  </si>
  <si>
    <t>Bojāta mērstikla nomaiņa VS jaudasslēdzim ar eļļas papildināšanu</t>
  </si>
  <si>
    <t>Darbos ietipst eļļas noliešana, bojātā mērstikla demontāža, jaunā mērstikla montāža, eļļas papildināšana, kontaktu kvalitātes pārbaude darba zonā, temoindikatoru atjaunošana, pievienojuma atslēgu un eņģu ieeļļošana.</t>
  </si>
  <si>
    <t>Blokkontaktu regulēšana, nomaiņa (jaudas slēdzim, automātam, slodzes slēdzim) vai uzstādīšana</t>
  </si>
  <si>
    <t>Darbos ietipst bojātā kontakta vai mezgla konstatēšana, izjaukšana, remonts vai nomaiņa, montāža, pievienošana, darbības pārbaude, mērījumu veikšana un regulēšana. Pilna darbības pārbaude ar operatīvo spriegumu.</t>
  </si>
  <si>
    <t>VS slēgiekārtas mehāniskās (elektromagnētiskās) bloķēšanas defekta novēršana</t>
  </si>
  <si>
    <t>Darbos ietipst bojātā mezgla konstatēšana, izjaukšana, bojātā mezglā remonts vai nomaiņa, bloķēšanas sistēmas montāža, regulēšana, darbības pārbaude.</t>
  </si>
  <si>
    <t>VS drošinātāju kontaktu defekta novēršana</t>
  </si>
  <si>
    <t>Darbos ietipst bojātā kontakta demontāža vai tīrīšana, jaunā kontakta montāža, stiprinājuma un atsperu pārbaude, kontaktziedes uzklāšana kontaktvietās, termoindikatoru atjaunošana.</t>
  </si>
  <si>
    <t xml:space="preserve">VS drošinātāju komplekta  uzstādīšana </t>
  </si>
  <si>
    <t>Darbos ietipst VS drošinātāju komplekta (3.gb.) uzstādīšana ekspluatācijā esošā iekārtā.</t>
  </si>
  <si>
    <t xml:space="preserve">VS drošinātāju  maiņa </t>
  </si>
  <si>
    <t>Darbos ietipst bojāta, nederīga VS drošinātāja demontāža, kontaktvietu tīrīšana, kontaktziedes uzklāšana kontaktvietās, atsperu pārbaude un jauna drošinātāja uzstādīšana.</t>
  </si>
  <si>
    <t>VS izolatora nomaiņa kopnēm, slodzes slēdzim, atdalītājam u.c. izņemot jaudas slēdzi</t>
  </si>
  <si>
    <t>Darbos ietipst bojātā izolatora demontāža, jaunā izolatora pielāgošana un montāža, blakus esošo izolatoru notīrīšana, pārbaude ar paaugstinātu spriegumu.</t>
  </si>
  <si>
    <t>VS izolatora nomaiņa jaudas slēdžiem</t>
  </si>
  <si>
    <t xml:space="preserve">VS caurvadu izolatora nomaiņa </t>
  </si>
  <si>
    <t>Darbos ietipst bojātā izolatora demontāža, jaunā izolatora pielāgošana un montāža, pievienošana, krāsošanas darbi, termoindigatoru uzstādīšana, pārbaude ar paaugstinātu spriegumu.</t>
  </si>
  <si>
    <t>VS iekštipa atdalītāju / slodzes slēdža defekta novēršana</t>
  </si>
  <si>
    <t>Darbos ietilpst bojājuma novērtēšana un novēršana, ligzdas sakārtošana, piekrāsošana, darbības pārbaude, kontaktziedes uzklāšana kontaktvietās, termoindikatoru izvietošana, durvju atslēgu ieeļļošana.</t>
  </si>
  <si>
    <t>VS iekštipa atdalītāja vai slodzes slēdža piedziņas defekta novēršana</t>
  </si>
  <si>
    <t>Iebūvētā, slēgtā TP iekārtu komplekta demontāža</t>
  </si>
  <si>
    <t>Darbos ietilpst visu ST piederošo iekārtu  atvienošana un demontāža no vienas transformatoru apakšstacijas.</t>
  </si>
  <si>
    <t>VS atdalītāja / slodzes slēdža demontāža balstā</t>
  </si>
  <si>
    <t>Darbos ietipst atdalītāja/ slodzes slēdža balstā atvienošana un demontāža.</t>
  </si>
  <si>
    <t>VS iekštipa atdalītāja / slodzes slēdža demontāža</t>
  </si>
  <si>
    <t>Darbos ietipst atdalītāja/ slodzes slēdža atvienošana un demontāža.</t>
  </si>
  <si>
    <t>VS jaudas slēdža demontāža balstā</t>
  </si>
  <si>
    <t>Darbos ietipst eļļas jaudas slēdža atvienošana un demontāža.</t>
  </si>
  <si>
    <t>VS eļļas jaudas slēdža demontāža</t>
  </si>
  <si>
    <t>VS lieltilpuma eļļas jaudas slēdža demontāža</t>
  </si>
  <si>
    <t>Darbos ietipst lieltilpuma eļļas jaudas slēdža  atvienošana un demontāža.</t>
  </si>
  <si>
    <t>VS slēgiekārtas 1 ligzdas demontāža</t>
  </si>
  <si>
    <t>Darbos ietipst vienas slēgiekārtas ligzdas, kas aprīkota ar elegāzes, vakuma vai gaisa  slodzes vai jaudas slēdzi, atvienošana un demontāža.</t>
  </si>
  <si>
    <t>VS slēgiekārtas 2 - 5 ligzdu komplekta demontāža</t>
  </si>
  <si>
    <t>Darbos ietipst 2-5 ligzdu slēgiekārtas, kas aprīkota ar elegāzes, vakuma vai gaisa  slodzes vai jaudas slēdžiem, atvienošana un demontāža.</t>
  </si>
  <si>
    <t xml:space="preserve">VS drošinātājatdalītāja demontāža </t>
  </si>
  <si>
    <t>Darbos ietipst VS drošinātājatdalītāja atvienošana un demontāža.</t>
  </si>
  <si>
    <t>VS drošinātāja pamatnes demontāža</t>
  </si>
  <si>
    <t>Darbos ietipst VS drošinātāja pamatnes atvienošana un demontāža.</t>
  </si>
  <si>
    <t>VS caurvadu izolatora demontāža</t>
  </si>
  <si>
    <t>Darbos ietipst VS caurvadu izolatora  atvienošana un demontāža.</t>
  </si>
  <si>
    <t>Transformatora ar jaudu līdz 63 kVA montāža balsta TP, estakādē un taml.</t>
  </si>
  <si>
    <t>Darbos ietilpst transformatora līdz 63kVA montāža balsta TP, esakādē un taml., ieskaitot pievienošanu un zemēšanu.</t>
  </si>
  <si>
    <t>Transformatora ar jaudu 100 - 400 kVA montāža balsta TP, estakādē un taml.</t>
  </si>
  <si>
    <t>Darbos ietilpst transformatora līdz 100-400kVA montāža balsta TP, esakādē un taml., ieskaitot pievienošanu un zemēšanu.</t>
  </si>
  <si>
    <t>Transformatora ar jaudu līdz 63 kVA montāža KTA</t>
  </si>
  <si>
    <t>Darbos ietilpst transformatora līdz 63kVA montāža KTA,  ieskaitot pievienošanu un zemēšanu.</t>
  </si>
  <si>
    <t>Transformatora ar jaudu 100 - 400 kVA montāža KTA</t>
  </si>
  <si>
    <t>Darbos ietilpst transformatora līdz 100-400kVA montāža KTA, ieskaitot pievienošanu un zemēšanu.</t>
  </si>
  <si>
    <t>Transformatora ar jaudu no 630 kVA montāža KTA</t>
  </si>
  <si>
    <t>Darbos ietilpst transformatora no 630kVA montāža KTA, ieskaitot pievienošanu un zemēšanu.</t>
  </si>
  <si>
    <t>Transformatora ar jaudu līdz 63 kVA montāža iekštelpu sadalietaisē</t>
  </si>
  <si>
    <t>Darbos ietilpst transformatora līdz 63kVA montāža ISI, ieskaitot pievienošanu un zemēšanu.</t>
  </si>
  <si>
    <t>Transformatora ar jaudu 100 - 400 kVA montāža iekštelpu sadalietaisē</t>
  </si>
  <si>
    <t>Darbos ietilpst transformatora līdz 100-400kVA montāža ISI, ieskaitot pievienošanu un zemēšanu.</t>
  </si>
  <si>
    <t>Transformatora ar jaudu no 630 kVA montāža iekštelpu sadlietaisē</t>
  </si>
  <si>
    <t>Darbos ietilpst transformatora no 630kVA montāža ISI, ieskaitot pievienošanu un zemēšanu.</t>
  </si>
  <si>
    <t>Nulsecības (kabeļa) strāvmaiņa uzstādīšana.</t>
  </si>
  <si>
    <t>Darbos ietilpst nulsecības strāvmaiņa montāža, ieskaitot kronšteina izgatavošanu un pievienošanu</t>
  </si>
  <si>
    <t>VS ārtipa spriegummaiņa, strāvmaiņa montāža GVL</t>
  </si>
  <si>
    <t>Darbos ietilpst VS ārtipa spriegummaiņa vai strāvmaiņa montāža GVL, pievienošana, ieskaitot stiprinājumu ierīkošanu un sekundāro ķēžu montāžu</t>
  </si>
  <si>
    <t>VS iekštipa spriegummaiņa, strāvmaiņa montāža</t>
  </si>
  <si>
    <t>Darbos ietilpst VS spriegummaiņa vai strāvmaiņa montāža, pievienošana, ieskaitot stiprinājumu ierīkošanu un sekundāro ķēžu montāžu</t>
  </si>
  <si>
    <t>Transformatora tehniskā apkalpošana</t>
  </si>
  <si>
    <t>Darbos ietilpst tīrīšanas darbi, pakāpjslēdža pārbaude, saišu pretestības mērījumi, zemēšanas pārbaude, operatīvo apzīmējumu atjaunošana.</t>
  </si>
  <si>
    <t>Transformatora uzturēšanas remonts</t>
  </si>
  <si>
    <t>Darbos ietilpst tīrīšanas darbi, eļļas sūces novēršana, eļļas papildināšana, piekrāsošanas darbi, silikāgela maiņa, eļļas parauga noņemšana un eļļas analīze, izolācijas pretestības mērījumi, pakāpjslēdža pārbaude, saišu pretestības mērījumi, zemēšanas pārbaude, operatīvo apzīmējumu atjaunošana.</t>
  </si>
  <si>
    <t>Transformatora eļļas papildināšana</t>
  </si>
  <si>
    <t>Darbos ietilpst transformatora eļļas papildināšana bez remontdarbiem</t>
  </si>
  <si>
    <t>Transformatora eļļas sūces novēršana</t>
  </si>
  <si>
    <t>Darbos ietilpst eļļas sūces novēršana, eļļas papildināšana, tīrīšanas darbi.</t>
  </si>
  <si>
    <t>Silikāgeļa maiņa gaisa atmitrināšanas sistēmā</t>
  </si>
  <si>
    <t>Darbos ietilpst silikākela maiņa atmitrināšanas ierīcē, eļļas papildināšana, ja nepieciešams.</t>
  </si>
  <si>
    <t>VS spriegummaiņa, strāvmaiņa demontāža</t>
  </si>
  <si>
    <t>Darbos ietilpst spriegumaiņa vai strāvmaiņa demontāža, ieskaitot instalācijas un papildus darbus</t>
  </si>
  <si>
    <t>VS spriegummaiņa, strāvmaiņa demontāža GVL</t>
  </si>
  <si>
    <t>Darbos ietilpst spriegumaiņa vai strāvmaiņa demontāža GVL, ieskaitot instalācijas un papildus darbus</t>
  </si>
  <si>
    <t>Transformatora ar jaudu līdz 63 kVA demontāža</t>
  </si>
  <si>
    <t>Darbos ietilpst transformatora ar jaudu līdz 63 kVA un visu pievienojumu demontāža.</t>
  </si>
  <si>
    <t>Transformatora ar jaudu 100-400 kVA demontāža</t>
  </si>
  <si>
    <t>Darbos ietilpst transformatora ar jaudu 100-400 kVA un visu pievienojumu demontāža.</t>
  </si>
  <si>
    <t>Transformatora ar jaudu no 630 kVA demontāža</t>
  </si>
  <si>
    <t>Darbos ietilpst transformatora ar jaudu no 630 kVA un visu pievienojumu demontāža.</t>
  </si>
  <si>
    <t>Caurumu līdz 30 mm urbšana līdz 1 m</t>
  </si>
  <si>
    <t>Darbos ietilpst caurumu līdz 30mm Ø urbšana betonā, mūrī un taml. līdz 1m dziļumā.</t>
  </si>
  <si>
    <t>Caurumu lielāka par 30 mm urbšana līdz 1 m</t>
  </si>
  <si>
    <t>Darbos ietilpst caurumu no 30mm Ø urbšana betonā, mūrī un taml. līdz 1m dziļumā.</t>
  </si>
  <si>
    <t>Caurumu urbšana dziļumā virs 1 m, neatkarīgi no diametra</t>
  </si>
  <si>
    <t>Darbos ietilpst caurumu urbšana betonā, mūrī un taml. virs 1m dziļumā neatkarīgi no diametra.</t>
  </si>
  <si>
    <t>Caurules montāža ēkas pamatos, sienā</t>
  </si>
  <si>
    <t>Darbos ietilpst mūra caururbšana vai izkalšana, apdares darbi, caurules montāža, hermetizācija</t>
  </si>
  <si>
    <t>Energoobjekta  ēkas (betona ) pamatu nojaukšana</t>
  </si>
  <si>
    <t>Darbos ietilpst ēkas betona pamatu demontāža</t>
  </si>
  <si>
    <t>Energoobjekta  ēkas starpsienas vai  sadaļu ligzdu starpsienas nojaukšana</t>
  </si>
  <si>
    <t>Darbos ietilpst ēkas starpsienu demontāža</t>
  </si>
  <si>
    <t>Energoobjekta  ēkas betona grīdas  nojaukšana</t>
  </si>
  <si>
    <t>Darbos ietilpst ēkas betona grīdas demontāža</t>
  </si>
  <si>
    <t>Horizontālā zemētāja montāža tranšejā</t>
  </si>
  <si>
    <t>Darbos ietilpst: Dzelzs lentas (plakandzelzs) vai apaļdzelzs zemētāja ieguldīšana gatavā tranšejā atbilstoši  projekta zīmējumiem, izpildot visus kontūras savienojumus, pretkorozijas krāsojuma izveide. Zemēšanas kontūra pretestības mērīšana.</t>
  </si>
  <si>
    <t>Horizontālā zemētāja montāža telpās</t>
  </si>
  <si>
    <t>Darbos ietilpst: Dzelzs lentas (plakandzelzs) vai apaļdzelzs zemētāja montāža esošā vai jaunizbūvētā el.iekārtas sadales telpā ( TP, FP u.c.), izpildot savienojumus un visu iekārtu sazemēšanu, pretkorozijas krāsojuma izveide.</t>
  </si>
  <si>
    <t>Zemēšanas vada montāža pa balstu</t>
  </si>
  <si>
    <t>Darbos ietilpst: Montēt zemējuma vadu pa balstu, piestiprināt un veikt visu iekārtu sazemēšanu, pretkorozijas krāsojuma izveide.</t>
  </si>
  <si>
    <t>Zemējuma vada pa balstu demontāža</t>
  </si>
  <si>
    <t>Darbos ietilpst: Demontēt zemējuma vadu pa balstu, veikt  nepieciešamo savienojumu atvienošanu. Veikt demontētā materiāla apsaimniekošanu.</t>
  </si>
  <si>
    <t>Horizontālā zemētāja telpās demontāža</t>
  </si>
  <si>
    <t>Darbos ietilpst: Veikt zemētāja demontāžu el.iekārtas sadales telpā, veikt  nepieciešamo savienojumu atvienošanu. Veikt demontētā materiāla apsaimniekošanu.</t>
  </si>
  <si>
    <t>Vertikālā zemētāja dziļumā  līdz 2,5 m montāža</t>
  </si>
  <si>
    <t>Darbos ietilpst:  Dzelzs stieņa (zemējuma elektroda) iedzīšana gruntī  līdz 2.5 m dziļumā, izpildot visus savienojumus un pretrkorozijas  krāsojumu, kontūra pretestības mērīšana.</t>
  </si>
  <si>
    <t>Vertikālā zemētāja dziļumā  līdz 5 m montāža</t>
  </si>
  <si>
    <t>Darbos ietilpst:  Dzelzs stieņa (zemējuma elektroda) iedzīšana gruntī  līdz 5 m dziļumā, izpildot visus savienojumus un pretrkorozijas  krāsojumu, kontūra pretestības mērīšana.</t>
  </si>
  <si>
    <t>Vertikālā zemētāja dziļumā  līdz 10 m montāža</t>
  </si>
  <si>
    <t>Darbos ietilpst:  Dzelzs stieņa (zemējuma elektroda) iedzīšana gruntī  līdz 10 m dziļumā, izpildot visus savienojumus un pretrkorozijas  krāsojumu, kontūra pretestības mērīšana.</t>
  </si>
  <si>
    <t>Vertikālā zemētāja dziļumā  līdz 20 m montāža</t>
  </si>
  <si>
    <t>Darbos ietilpst:  Dzelzs stieņa (zemējuma elektroda) iedzīšana gruntī  līdz 20 m dziļumā, izpildot visus savienojumus un pretrkorozijas  krāsojumu, kontūra pretestības mērīšana.</t>
  </si>
  <si>
    <t>Zemējuma kontūra bojājuma novēršana</t>
  </si>
  <si>
    <t>Darbos ietilpst: Pēc nepieciešamības bojātās vietas atrakšana, aizrakšana, metināšanas darbu izpilde atbilstoši UN prasībām, zemējuma kontūra bojāto vietu pretrkorozijas krāsojumus. metināšanas darbu rezultātā pārliecināties, ka nav iespēja izcelties ugunsgrēkam. Zemēšanas kontūra pretestības mērīšana. Izmanto, ja zemējuma kontūrā radušies pārrāvumi vai citi mehāniski defekti (izņemot gadījumus, ja nepieciešams esoša kontūra papildināšana ar papildus zemējuma vertikāliem stieņiem (zemējuma elektrodiem)).</t>
  </si>
  <si>
    <t>Transformatora zemēšana</t>
  </si>
  <si>
    <t>Darbos ietilpst: Bojātā zemējuma vada atvienošana, jauna zemējuma vada pievienošana (atb. šķērsgriezumam), transformatora kameras durvju atslēgas ieeļļošana. Izmanto, ja ir defekts transformatora korpusa zemējuma vadā vai nulles izvada sazemējumā.</t>
  </si>
  <si>
    <t>Zemēšanas kontūra pretestības mērīšana</t>
  </si>
  <si>
    <t>kontūrs</t>
  </si>
  <si>
    <t xml:space="preserve">Darbos ietilpst: Zemējuma kontūra atvienošana, mērīšana un pievienošana, mērijuma dokumentācijas sagatavošana. Izmanto, ja Pasūtītājs atsevišķi pasūta šādu mērijumu. </t>
  </si>
  <si>
    <t>ZS kabeļa pārbaude ar paaugstinātu spriegumu</t>
  </si>
  <si>
    <t>Darbos ietilpst: Samontētā kabeļa galu atvienošana, kabeļa pārbaude ar megommetru (LEK 002 punkts 3.10.24), kabeļa galu pievienošana. Izmanto, ja Pasūtītājs atsevišķi pasūta šādu mērijumu.</t>
  </si>
  <si>
    <t>VS kabeļa pārbaude ar laboratoriju</t>
  </si>
  <si>
    <t>Darbos ietilpst: Samontētā kabeļa galu atvienošana, kabeļa pārbaude ar laboratoriju, kabeļa galu pievienošana. Izmanto, ja Pasūtītājs atsevišķi pasūta šādu mērijumu.</t>
  </si>
  <si>
    <t>Kabeļa bojajuma vietas noteiksana</t>
  </si>
  <si>
    <t xml:space="preserve"> boj.</t>
  </si>
  <si>
    <t>Darbos ietilpst: Samontētā kabeļa galu atvienošana, kabeļa bojājuma vietas noteikšana. Izmanto, ja Pasūtītājs atsevišķi pasūta šādu mērijumu.</t>
  </si>
  <si>
    <t>Slodzes un sprieguma mērīšana</t>
  </si>
  <si>
    <t xml:space="preserve"> pievien.</t>
  </si>
  <si>
    <t xml:space="preserve">Darbos ietilpst: 0,4kV sadalnē viena pievienojuma  strāvu un sprieguma mērīšana, mērijuma dokumentācijas sagatavošana. Izmanto, ja Pasūtītājs atsevišķi pasūta šādu mērijumu. </t>
  </si>
  <si>
    <t>Cilpas F-0 pret. mērīšana</t>
  </si>
  <si>
    <t>Darbos ietilpst: Cilpas F-0 pretestības mērīšana ar cilpa-fāze-nule mēraparātu, mērijuma dokumentācijas sagatavošana. Izmanto, ja Pasūtītājs atsevišķi pasūta šādu mērijumu.</t>
  </si>
  <si>
    <t>Izolācijas pretestības mērīšana</t>
  </si>
  <si>
    <t>kompl.</t>
  </si>
  <si>
    <t>Darbos ietilpst: Pievienojuma atvienošana, izolācijas pretestības mērījums, pievienojuma atjaunošana, mērijuma dokumentācijas sagatavošana. Izmanto, ja Pasūtītājs atsevišķi pasūta šādu mērijumu.</t>
  </si>
  <si>
    <t>Citi profilaktiskie mērījumi</t>
  </si>
  <si>
    <t>mēr.</t>
  </si>
  <si>
    <t>Darbos ietilpst: Mērījumi, kas nav iekļauti citās mērijumu kalkulācijās (GL gabarītu, vadu nokares, temperatūras, pārejas pretestības u.c. mērījumi), mērijuma dokumentācijas sagatavošana. Izmanto, ja Pasūtītājs atsevišķi pasūta šādu mērijumu.</t>
  </si>
  <si>
    <t>Sprieguma nodrošinājums no parvietojamā (Rīgas ūdens) ģenerātora</t>
  </si>
  <si>
    <t>st.</t>
  </si>
  <si>
    <t>Darbos ietilpst: Dīzeļģeneratora transportēšana, pieslēgšana, atslēgšana, apkalpošana, kas saistīta ar patērētāju nodrošināšanu ar elektroenerģiju, elektrotīkla atslēguma vai bojājuma laikā.</t>
  </si>
  <si>
    <t>Sprieguma nodrošinājums no parvietojamā (DU) ģenerātora</t>
  </si>
  <si>
    <t>Darbos ietilpst: Dīzeļģeneratora transportēšana, pieslēgšana, atslēgšana, apkalpošana, kas saistīta ar patērētāju nodrošināšanu ar elektroenerģiju, elektrotīkla atslēguma vai bojājuma laikā (tai skaitā ģen. noma un degviela)</t>
  </si>
  <si>
    <t>Metināšanas darbi</t>
  </si>
  <si>
    <t>c.st.</t>
  </si>
  <si>
    <t>Darbos ietilpst: dažādi metināšanas darbi ar stacionāro vai pārvietojamo metināmo aparātu, kuri nav iekļauti citās kalkulācijās</t>
  </si>
  <si>
    <t xml:space="preserve">Operatīvie pārslēgumi </t>
  </si>
  <si>
    <t>Darbos ietilpst: Operatīvo pārslēgumu veikšana. Kalkulācija tiek pielietota veicot operatīvos pārslēgumus 20-0.23 kV tīklā kas nav saistīti ar darba vietas sagatavošanu.</t>
  </si>
  <si>
    <t>Ceļā uz objektu pavadītais laiks</t>
  </si>
  <si>
    <t xml:space="preserve">Darbos ietilpst: Viena darbinieka pārbraucienā patērētais laiks. Pielieto brigādes pārbraucieniem MBS gadijumos (darbos citās nodaļās) un pēc Pasūtītāja pieprasījuma (tai skaitā tehnikas un degvielas izmaksas). </t>
  </si>
  <si>
    <t>Pakalpojuma sniegšana ar kravas celšanas mehānismu</t>
  </si>
  <si>
    <t xml:space="preserve">Darbos ietilpst: Pakalpojuma sniegšana ar kravas celšanas mehānismu (operātors un tehnika) pēc Pasūtītāja pieprasījuma (tai skaitā tehnikas un degvielas izmaksas).  </t>
  </si>
  <si>
    <t>Pakalpojuma sniegšana ar rakšanas mehānismu</t>
  </si>
  <si>
    <t xml:space="preserve">Darbos ietilpst: Pakalpojuma sniegšana ar rakšanas mehānismu (operātors un tehnika) pēc Pasūtītāja pieprasījuma (tai skaitā tehnikas un degvielas izmaksas).  </t>
  </si>
  <si>
    <t>Pakalpojuma sniegšana ar bedres urbšanas un balstu celšanas mehānismu</t>
  </si>
  <si>
    <t xml:space="preserve">Darbos ietilpst: Pakalpojuma sniegšana ar bedres urbšanas un balstu celšanas mehānismu (operātors un tehnika) pēc Pasūtītāja pieprasījuma (tai skaitā tehnikas un degvielas izmaksas).  </t>
  </si>
  <si>
    <t>Pakalpojuma sniegšana ar cilvēku celšanai paredzēto pacēlāja  mehānismu</t>
  </si>
  <si>
    <t xml:space="preserve">Darbos ietilpst: Pakalpojuma sniegšana cilvēku celšanai paredzēto pacēlāja  mehānismu (operātors un tehnika) pēc Pasūtītāja pieprasījuma (tai skaitā tehnikas un degvielas izmaksas).  </t>
  </si>
  <si>
    <t>Speciālās tehnikas transportēšana</t>
  </si>
  <si>
    <t xml:space="preserve">Darbos ietilpst: Speciālās tehnikas transportēšana pēc Pasūtītāja pieprasījuma (tai skaitā tehnikas un degvielas izmaksas).  </t>
  </si>
  <si>
    <t xml:space="preserve">Būvju, telpu iekšdarbi, ārdarbi kas nav sarakstā </t>
  </si>
  <si>
    <t>Darbos ietilpst: Dažādi celtniecības darbi, kuri tiek veikti būvēs un nav ietveri citās kalkulācijās.</t>
  </si>
  <si>
    <t>Cita rakstura Darbi kas nav iekļauti sarakstā</t>
  </si>
  <si>
    <t>Darbos ietilpst: Dažādi elektromontāžas darbi, kuri tiek veikti elektroietaisēs un nav ietveri citās kalkulācijās.</t>
  </si>
  <si>
    <t>EPL digitālā uzmērīšana</t>
  </si>
  <si>
    <t>Darbos ietilpst: Sertificēta mērnieka veikta EPL trases uzmērīšana un izpildmērījuma noformēšana atbilstoši 24.04.2012. MK noteikumiem Nr.281.</t>
  </si>
  <si>
    <t xml:space="preserve">Ražošanas izmaksas par darba organizāciju un pielaišanu pie darba </t>
  </si>
  <si>
    <t xml:space="preserve">Darbos ietilpst: Pakalpojuma sniegšana par  pielaišanu pie darba veicot darbus darbojošās elektroiekartās. Pielieto, ja tiek veikta 3. personas pielaišanu pie darba vai tiek veikti neelektrotehniskie darbi. </t>
  </si>
  <si>
    <t>Transporta un gājēju kustības organizēšana</t>
  </si>
  <si>
    <t>Darbos ietilpst: Ceļa zīmju izvietošana, transporta kustības darbu shēmu izstrāde un saskaņošana, satiksmes organizēšana un uzraudzība celtniecības darba laikā. Pielieto ja tiek veikti darbi pēc atbildīgās organisācijas rakstiski saskaņotā plāna.</t>
  </si>
  <si>
    <t>Rakšanas atļaujas saņemšana</t>
  </si>
  <si>
    <t>Darbos ietilpst: Atļaujas noformēšana (saņemšana), nepieciešamo nodevu nomaksa rakšanas darbu veikšanai norādītajās vietās.</t>
  </si>
  <si>
    <t>Rakšanas atļaujas saņemšana konkrētās ielās</t>
  </si>
  <si>
    <t>Darbos ietilpst: Atļaujas noformēšana (saņemšana), nepieciešamo nodevu nomaksa rakšanas darbu veikšanai konkrētās ielās.
Piem., Rakšanas atļaujas saņemšana ..... ielā,</t>
  </si>
  <si>
    <t>Atļaujas saskaņošana un darba veikšanas projekta izstrāde krustojumos ar 110 un 330kV GPL</t>
  </si>
  <si>
    <t>Darbos ietilpst: Atļaujas noformēšana (saņemšana), nepieciešamo nodevu nomaksa darbu veikšanai norādītajās vietās.</t>
  </si>
  <si>
    <t>Atļaujas saskaņošana un darba veikšanas krustojumos ar "Latvijas dzelzceļs" sliežu ceļiem</t>
  </si>
  <si>
    <t>Ciršanas atļaujas saņemšana</t>
  </si>
  <si>
    <t>Darbos ietilpst: Atļaujas noformēšana (saņemšana), nepieciešamo nodevu nomaksa koku ciršanai.</t>
  </si>
  <si>
    <t>VS  dzelzbetona pastaba montāža</t>
  </si>
  <si>
    <t>VS  kabeļa 35 - 240 mm2 montāža caurulē</t>
  </si>
  <si>
    <t>Darbos ietilpst: VS  kabeļa  ievēršana ieguldītā (nostiprinātā) caurulē, caurules galu noblīvēšana, signāllentas ielikšana.</t>
  </si>
  <si>
    <t>VS  kabeļa 35 - 240 mm2 montāža uz plauktiem, kabeļu tuneļos, kanālos</t>
  </si>
  <si>
    <t>Darbos ietilpst: VS  kabeļa montāža uz plauktiem, kabeļu tuneļos, kanālos ieskaitot kabeļa pārcelšanu, sakārtošanu, marķēšanu un nostiprināšanu.</t>
  </si>
  <si>
    <t>VS  kabeļa demontāža</t>
  </si>
  <si>
    <t>Darbos ietilpst: Demontēt VS kabeli no atraktas tranšejas vai citas instalācijas vietas, satīt ruļļos (buhtēs), pārsienot tos 3 vietās un nogādāt noliktavā.</t>
  </si>
  <si>
    <t>VS  plastmasas izolācijas kabeļa no 120 mm2  gala apdare</t>
  </si>
  <si>
    <t xml:space="preserve">Darbos ietilpst: VS  gala apdares montāža, stiprināšana, fāzēšana,  pievienošana, datu plāksnītes (birkas) aizpildīšana un piestiprināšana. </t>
  </si>
  <si>
    <t>VS  kabeļa no 120 mm2 adaptera montāža slēgiekārtās</t>
  </si>
  <si>
    <t xml:space="preserve">Darbos ietilpst: VS  kabeļa ( gala adaptera montāža, stiprināšana, fāzēšanaun  pievienošana, datu plāksnītes (birkas) aizpildīšana un piestiprināšana. </t>
  </si>
  <si>
    <t>VS  kabeļa gala apdares vai adaptera demontāža</t>
  </si>
  <si>
    <t>Darbos ietilpst: Atvienot VS  kabeļa  pievienojumu, atbrīvot kabeļa gala stiprinājumu, demontēt kabeļa gala (jebkura šķērsgriezuma un tipa) apdari vai adapteri. Veikt demontētā materiāla apsaimniekošanu.</t>
  </si>
  <si>
    <t>Darbos ietilpst: Savienojuma uzmavas montāža plastmasas izolācijas VS 3 dzīslu kabeļiem, ieskaitot nepieciešamo pirmsmontāžas sagatavošanu, t.sk. fāzēšanu..</t>
  </si>
  <si>
    <t xml:space="preserve">Darbos ietilpst: Pārejas savienojuma uzmavas montāža papīra izolācijas un plastmasas izolācijas  VS 3 dzīslu kabeļu savienošanai, ieskaitot nepieciešamo pirmsmontāžas sagatavošanu, t.sk. fāzēšanu. </t>
  </si>
  <si>
    <t xml:space="preserve">Darbos ietilpst: Pārejas savienojuma uzmavas montāža VS 3 dzīslu papīra izolācijas un 1 dzīslu plastmasas izolācijas kabeļu savienošanai, ieskaitot nepieciešamo pirmsmontāžas sagatavošanu, t.sk. fāzēšanu. </t>
  </si>
  <si>
    <t>VS  kabeļa savienošanas uzmavas demontāža</t>
  </si>
  <si>
    <t>Darbos ietilpst: Samontētā kabeļa gala pārbaude ar laboratoriju</t>
  </si>
  <si>
    <t>ZS kabeļa 95-185 mm2 un lielāka ieguldīšana gatavā tranšejā</t>
  </si>
  <si>
    <t>ZS kabeļa 95-185 mm2 un lielāka ievēršana caurulē</t>
  </si>
  <si>
    <t>ZS kabeļa 95-185 mm2 un lielāka montāža uz plauktiem, kabeļu tuneļos, kanālos</t>
  </si>
  <si>
    <t>ZS kabeļa 95-185 mm2 un lielāka montāža ar skavām pa sienām, griestiem, uz troses</t>
  </si>
  <si>
    <t>ZS plastmasas izolācijas kabeļa 95-185 mm2  un lielāka gala apdare</t>
  </si>
  <si>
    <t>ZS papīra izolācijas kabeļa 95-185 mm2 un lielāka gala apdare</t>
  </si>
  <si>
    <t xml:space="preserve">ZS plastmasas izolācijas kabeļa 95-185 mm2  un lielāka savienošanas uzmavas montāža </t>
  </si>
  <si>
    <t xml:space="preserve">ZS kabeļa 95-185 mm2 un lielāka pārejas savienošanas uzmavas montāža </t>
  </si>
  <si>
    <t xml:space="preserve">Kalkulāciju saraksts uzturēšanas un remonta darbiem darbiem
AS „Rīgas ūdens” elektroietaisēs līdz 2025. gadam. 
</t>
  </si>
  <si>
    <t>1.pielikums</t>
  </si>
  <si>
    <r>
      <rPr>
        <b/>
        <sz val="12"/>
        <color theme="1"/>
        <rFont val="Times New Roman"/>
        <family val="1"/>
        <charset val="186"/>
      </rPr>
      <t>TEHNISKĀ SPECIFIKĀCIJA – FINANŠU PIEDĀVĀJUMS</t>
    </r>
    <r>
      <rPr>
        <sz val="12"/>
        <color theme="1"/>
        <rFont val="Times New Roman"/>
        <family val="2"/>
        <charset val="186"/>
      </rPr>
      <t xml:space="preserve">
Tirgus izpētei
“Elektroapgādes remontdarbi un avārijas novēršanas darbi”
(identifikācijas numurs T.I.2024/29)</t>
    </r>
  </si>
  <si>
    <r>
      <rPr>
        <b/>
        <sz val="12"/>
        <color theme="1"/>
        <rFont val="Times New Roman"/>
        <family val="1"/>
        <charset val="186"/>
      </rPr>
      <t>TEHNISKĀ SPECIFIKĀCIJA – FINANŠU PIEDĀVĀJUMS</t>
    </r>
    <r>
      <rPr>
        <sz val="12"/>
        <color theme="1"/>
        <rFont val="Times New Roman"/>
        <family val="1"/>
        <charset val="186"/>
      </rPr>
      <t xml:space="preserve">
Tirgus izpētei
“Elektroapgādes remontdarbi un avārijas novēršanas darbi”
(identifikācijas numurs T.I.2024/29)</t>
    </r>
  </si>
  <si>
    <t>Nr.p.k.</t>
  </si>
  <si>
    <t>Veicamo darbu apraksts</t>
  </si>
  <si>
    <t>Piedāvātā cena EUR bez PVN 1 (vienai) vienībai</t>
  </si>
  <si>
    <t>Piedāvātā summa EUR bez PVN visiem cenu sarakstā norādītiem darbiem 1 (vienai) vienībai</t>
  </si>
  <si>
    <t>Kopējā summa EUR bez PVN</t>
  </si>
  <si>
    <t>Cenu saraksta summa uzturēšanas un remonta darbiem  Nr.1
(20 kV GVL balstu maiņa)</t>
  </si>
  <si>
    <t>Cenu saraksta summa uzturēšanas un remonta darbiem  Nr.2
(20 kV KL remonts)</t>
  </si>
  <si>
    <t>Cenu saraksta summa uzturēšanas un remonta darbiem  Nr.3
(0.4 kV kabeļu līnijas remonts)</t>
  </si>
  <si>
    <t>Cenu saraksts uzturēšanas un remonta darbiem  Nr.1
(20 kV GVL balstu maiņa)</t>
  </si>
  <si>
    <t>Cenu saraksts uzturēšanas un remonta darbiem  Nr.2
(20 kV KL remonts)</t>
  </si>
  <si>
    <t>Cenu saraksts uzturēšanas un remonta darbiem  Nr.3
(0.4 kV kabeļu līnijas remonts)</t>
  </si>
  <si>
    <r>
      <rPr>
        <sz val="12"/>
        <color theme="4" tint="-0.249977111117893"/>
        <rFont val="Times New Roman"/>
        <family val="1"/>
        <charset val="186"/>
      </rPr>
      <t>&lt;pretendenta nosaukums&gt;, reģ.Nr.&lt;reģistrācijas numurs&gt;</t>
    </r>
    <r>
      <rPr>
        <sz val="12"/>
        <color theme="1"/>
        <rFont val="Times New Roman"/>
        <family val="2"/>
        <charset val="186"/>
      </rPr>
      <t xml:space="preserve"> (turpmāk - Pretendents) apstiprina, ka Finanšu piedāvājumā ietvertas visas iespējamās ar Pakalpojuma sniegšanu/izpildi saistītās izmaksas, tajā skaitā darbinieku alga, transporta izmaksas (ja tās tiek paredzētas), nodokļi un nodevas (izņemot pievienotās vērtības nodokli), lai nodrošinātu Pakalpojuma sniegšanu/izpildi atbilstoši uzaicinājuma, tehniskās specifikācijas un saistošo normatīvo aktu prasībām.</t>
    </r>
  </si>
  <si>
    <t>Pretendenta paraksttiesīgās vai pilnvarotās personas vārds, uzvārds, amats:</t>
  </si>
  <si>
    <t>Datums*, vieta:</t>
  </si>
  <si>
    <t>* rekvizītu Datums neaizpilda, ja dokuments tiek parakstīts ar drošu elektronisko parakstu un satur laika zīmogu</t>
  </si>
  <si>
    <t>Paraksts**:</t>
  </si>
  <si>
    <t>** rekvizītu Paraksts neaizpilda, ja dokuments tiek parakstīts ar drošu elektronisko parakstu un satur laika zīmogu</t>
  </si>
  <si>
    <t>Kopsavilkums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</si>
</sst>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Times New Roman"/>
      <family val="2"/>
      <charset val="186"/>
    </font>
    <font>
      <sz val="10"/>
      <name val="Times New Roman"/>
      <family val="1"/>
      <charset val="186"/>
    </font>
    <font>
      <b/>
      <sz val="12"/>
      <name val="Arial"/>
      <family val="2"/>
      <charset val="186"/>
    </font>
    <font>
      <b/>
      <sz val="10"/>
      <color indexed="8"/>
      <name val="Arial"/>
      <family val="2"/>
      <charset val="186"/>
    </font>
    <font>
      <sz val="10"/>
      <name val="Arial"/>
      <family val="2"/>
      <charset val="186"/>
    </font>
    <font>
      <sz val="12"/>
      <name val="Times New Roman"/>
      <family val="1"/>
      <charset val="186"/>
    </font>
    <font>
      <b/>
      <sz val="12"/>
      <color theme="1"/>
      <name val="Times New Roman"/>
      <family val="1"/>
      <charset val="186"/>
    </font>
    <font>
      <sz val="12"/>
      <color theme="1"/>
      <name val="Times New Roman"/>
      <family val="1"/>
      <charset val="186"/>
    </font>
    <font>
      <b/>
      <sz val="12"/>
      <color indexed="8"/>
      <name val="Times New Roman"/>
      <family val="1"/>
      <charset val="186"/>
    </font>
    <font>
      <b/>
      <sz val="12"/>
      <name val="Times New Roman"/>
      <family val="1"/>
      <charset val="186"/>
    </font>
    <font>
      <sz val="8"/>
      <name val="Times New Roman"/>
      <family val="2"/>
      <charset val="186"/>
    </font>
    <font>
      <sz val="12"/>
      <color theme="4" tint="-0.249977111117893"/>
      <name val="Times New Roman"/>
      <family val="1"/>
      <charset val="186"/>
    </font>
    <font>
      <sz val="12"/>
      <color theme="1"/>
      <name val="Calibri"/>
      <family val="2"/>
      <charset val="186"/>
      <scheme val="minor"/>
    </font>
    <font>
      <i/>
      <sz val="10"/>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79">
    <xf numFmtId="0" fontId="0" fillId="0" borderId="0" xfId="0"/>
    <xf numFmtId="10" fontId="0" fillId="0" borderId="0" xfId="0" applyNumberFormat="1" applyAlignment="1">
      <alignment horizontal="center"/>
    </xf>
    <xf numFmtId="0" fontId="1" fillId="0" borderId="0" xfId="0" applyFont="1" applyFill="1" applyAlignment="1">
      <alignment horizontal="right"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2" xfId="0" applyFill="1" applyBorder="1" applyAlignment="1" applyProtection="1">
      <alignment horizontal="center" vertical="center" wrapText="1"/>
      <protection locked="0"/>
    </xf>
    <xf numFmtId="0" fontId="0" fillId="0" borderId="2" xfId="0" applyFill="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4" fontId="0" fillId="0" borderId="2" xfId="0" applyNumberFormat="1" applyBorder="1" applyAlignment="1" applyProtection="1">
      <alignment horizontal="center" vertical="center" wrapText="1"/>
      <protection locked="0"/>
    </xf>
    <xf numFmtId="0" fontId="0" fillId="2" borderId="2" xfId="0" applyFill="1" applyBorder="1" applyAlignment="1">
      <alignment horizontal="left" vertical="center" wrapText="1"/>
    </xf>
    <xf numFmtId="0" fontId="0" fillId="2" borderId="2" xfId="0" applyFill="1" applyBorder="1" applyAlignment="1">
      <alignment vertical="center" wrapText="1"/>
    </xf>
    <xf numFmtId="0" fontId="0" fillId="2" borderId="2" xfId="0" applyFill="1" applyBorder="1" applyAlignment="1">
      <alignment horizontal="center" vertical="center" wrapText="1"/>
    </xf>
    <xf numFmtId="4" fontId="0" fillId="2" borderId="2" xfId="0" applyNumberFormat="1" applyFill="1" applyBorder="1" applyAlignment="1" applyProtection="1">
      <alignment horizontal="center" vertical="center" wrapText="1"/>
      <protection locked="0"/>
    </xf>
    <xf numFmtId="0" fontId="0" fillId="0" borderId="2" xfId="0" applyFill="1" applyBorder="1" applyAlignment="1">
      <alignment vertical="center" wrapText="1"/>
    </xf>
    <xf numFmtId="0" fontId="0" fillId="0" borderId="2" xfId="0" applyFont="1" applyFill="1" applyBorder="1" applyAlignment="1">
      <alignment vertical="center" wrapText="1"/>
    </xf>
    <xf numFmtId="0" fontId="4" fillId="0" borderId="2" xfId="0" applyFont="1" applyBorder="1" applyAlignment="1">
      <alignment vertical="top" wrapText="1"/>
    </xf>
    <xf numFmtId="0" fontId="0" fillId="0" borderId="5" xfId="0" applyFill="1" applyBorder="1" applyAlignment="1">
      <alignment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5" fillId="0" borderId="0" xfId="0" applyFont="1" applyFill="1" applyAlignment="1">
      <alignment horizontal="right" wrapText="1"/>
    </xf>
    <xf numFmtId="0" fontId="7" fillId="0" borderId="0" xfId="0" applyFont="1" applyAlignment="1">
      <alignment horizontal="right" wrapText="1"/>
    </xf>
    <xf numFmtId="0" fontId="7" fillId="0" borderId="0" xfId="0" applyFont="1"/>
    <xf numFmtId="0" fontId="7" fillId="0" borderId="0" xfId="0" applyFont="1" applyAlignment="1">
      <alignment horizontal="center"/>
    </xf>
    <xf numFmtId="0" fontId="0" fillId="0" borderId="0" xfId="0" applyAlignment="1">
      <alignment horizontal="right"/>
    </xf>
    <xf numFmtId="0" fontId="7" fillId="0" borderId="0" xfId="0" applyFont="1" applyAlignment="1">
      <alignment vertical="center"/>
    </xf>
    <xf numFmtId="0" fontId="7" fillId="0" borderId="0" xfId="0" applyFont="1" applyAlignment="1">
      <alignment horizontal="center" vertical="top"/>
    </xf>
    <xf numFmtId="0" fontId="7" fillId="0" borderId="0" xfId="0" applyFont="1" applyAlignment="1">
      <alignment horizontal="left" vertical="top"/>
    </xf>
    <xf numFmtId="0" fontId="7" fillId="0" borderId="0" xfId="0" applyFont="1" applyFill="1"/>
    <xf numFmtId="0" fontId="9" fillId="4" borderId="0"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protection locked="0"/>
    </xf>
    <xf numFmtId="0" fontId="6" fillId="3" borderId="6" xfId="0" applyFont="1" applyFill="1" applyBorder="1" applyAlignment="1">
      <alignment horizontal="center" vertical="center" wrapText="1"/>
    </xf>
    <xf numFmtId="0" fontId="6" fillId="3" borderId="6" xfId="0" applyFont="1" applyFill="1" applyBorder="1" applyAlignment="1" applyProtection="1">
      <alignment horizontal="center" vertical="center" wrapText="1"/>
      <protection locked="0"/>
    </xf>
    <xf numFmtId="0" fontId="7" fillId="0" borderId="6" xfId="0"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6" xfId="0" applyFont="1" applyFill="1" applyBorder="1" applyAlignment="1">
      <alignment horizontal="center" vertical="center" wrapText="1"/>
    </xf>
    <xf numFmtId="4" fontId="7" fillId="0" borderId="6" xfId="0" applyNumberFormat="1" applyFont="1" applyFill="1" applyBorder="1" applyAlignment="1" applyProtection="1">
      <alignment horizontal="center" vertical="center" wrapText="1"/>
      <protection locked="0"/>
    </xf>
    <xf numFmtId="0" fontId="7" fillId="0" borderId="6" xfId="0" applyFont="1" applyFill="1" applyBorder="1" applyAlignment="1">
      <alignment vertical="center" wrapText="1"/>
    </xf>
    <xf numFmtId="0" fontId="0" fillId="0" borderId="6" xfId="0" applyFill="1" applyBorder="1" applyAlignment="1">
      <alignment horizontal="center" vertical="center" wrapText="1"/>
    </xf>
    <xf numFmtId="0" fontId="0" fillId="0" borderId="6" xfId="0" applyFill="1" applyBorder="1" applyAlignment="1">
      <alignment vertical="center" wrapText="1"/>
    </xf>
    <xf numFmtId="4" fontId="0" fillId="0" borderId="6" xfId="0" applyNumberFormat="1" applyFill="1" applyBorder="1" applyAlignment="1" applyProtection="1">
      <alignment horizontal="center" vertical="center" wrapText="1"/>
      <protection locked="0"/>
    </xf>
    <xf numFmtId="0" fontId="0" fillId="0" borderId="6" xfId="0" applyFill="1" applyBorder="1" applyAlignment="1">
      <alignment horizontal="left" vertical="top" wrapText="1"/>
    </xf>
    <xf numFmtId="0" fontId="0" fillId="0" borderId="0" xfId="0" applyAlignment="1">
      <alignment vertical="center"/>
    </xf>
    <xf numFmtId="0" fontId="0" fillId="0" borderId="6" xfId="0" applyBorder="1" applyAlignment="1">
      <alignment horizontal="center" vertical="center"/>
    </xf>
    <xf numFmtId="0" fontId="0" fillId="0" borderId="6" xfId="0" applyBorder="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8" fillId="4" borderId="0" xfId="0" applyFont="1" applyFill="1" applyAlignment="1">
      <alignment horizontal="center" vertical="center" wrapText="1"/>
    </xf>
    <xf numFmtId="0" fontId="8" fillId="4" borderId="0" xfId="0" applyFont="1" applyFill="1" applyAlignment="1">
      <alignment horizontal="center" vertical="center"/>
    </xf>
    <xf numFmtId="0" fontId="7" fillId="0" borderId="0" xfId="0" applyFont="1" applyAlignment="1">
      <alignment wrapText="1"/>
    </xf>
    <xf numFmtId="0" fontId="0" fillId="0" borderId="8" xfId="0" applyFill="1" applyBorder="1" applyAlignment="1">
      <alignment horizontal="center" vertical="center" wrapText="1"/>
    </xf>
    <xf numFmtId="0" fontId="0" fillId="0" borderId="8" xfId="0" applyFill="1" applyBorder="1" applyAlignment="1">
      <alignment horizontal="left" vertical="top" wrapText="1"/>
    </xf>
    <xf numFmtId="4" fontId="0" fillId="0" borderId="8" xfId="0" applyNumberFormat="1" applyFill="1" applyBorder="1" applyAlignment="1" applyProtection="1">
      <alignment horizontal="center" vertical="center" wrapText="1"/>
      <protection locked="0"/>
    </xf>
    <xf numFmtId="0" fontId="6" fillId="0" borderId="9" xfId="0" applyFont="1" applyBorder="1" applyAlignment="1">
      <alignment horizontal="center" vertical="center" wrapText="1"/>
    </xf>
    <xf numFmtId="0" fontId="6" fillId="0" borderId="10" xfId="0" applyFont="1" applyBorder="1" applyAlignment="1">
      <alignment horizontal="right" vertical="center" wrapText="1"/>
    </xf>
    <xf numFmtId="0" fontId="6" fillId="0" borderId="11" xfId="0" applyFont="1" applyBorder="1" applyAlignment="1">
      <alignment horizontal="righ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4" fontId="7" fillId="0" borderId="8" xfId="0" applyNumberFormat="1" applyFont="1" applyFill="1" applyBorder="1" applyAlignment="1" applyProtection="1">
      <alignment horizontal="center" vertical="center" wrapText="1"/>
      <protection locked="0"/>
    </xf>
    <xf numFmtId="0" fontId="7" fillId="0" borderId="8" xfId="0" applyFont="1" applyFill="1" applyBorder="1" applyAlignment="1">
      <alignment horizontal="center" vertical="top" wrapText="1"/>
    </xf>
    <xf numFmtId="0" fontId="7" fillId="0" borderId="8" xfId="0" applyFont="1" applyFill="1" applyBorder="1" applyAlignment="1">
      <alignment horizontal="left" vertical="top" wrapText="1"/>
    </xf>
    <xf numFmtId="0" fontId="0" fillId="0" borderId="8" xfId="0" applyBorder="1" applyAlignment="1">
      <alignment horizontal="center" vertical="center"/>
    </xf>
    <xf numFmtId="0" fontId="0" fillId="0" borderId="8" xfId="0" applyBorder="1" applyAlignment="1">
      <alignment wrapText="1"/>
    </xf>
    <xf numFmtId="0" fontId="6" fillId="0" borderId="9" xfId="0" applyFont="1" applyBorder="1" applyAlignment="1">
      <alignment horizontal="center" vertical="center"/>
    </xf>
    <xf numFmtId="0" fontId="6" fillId="0" borderId="11" xfId="0" applyFont="1" applyFill="1" applyBorder="1" applyAlignment="1">
      <alignment horizontal="right" vertical="center" wrapText="1"/>
    </xf>
    <xf numFmtId="0" fontId="6" fillId="3" borderId="7" xfId="0" applyFont="1" applyFill="1" applyBorder="1" applyAlignment="1">
      <alignment horizontal="center" vertical="center"/>
    </xf>
    <xf numFmtId="4" fontId="6" fillId="3" borderId="7" xfId="0" applyNumberFormat="1" applyFont="1" applyFill="1" applyBorder="1" applyAlignment="1">
      <alignment horizontal="center"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12" fillId="0" borderId="6" xfId="0" applyFont="1" applyBorder="1" applyAlignment="1">
      <alignment horizontal="justify" vertical="center" wrapText="1"/>
    </xf>
    <xf numFmtId="0" fontId="13" fillId="0" borderId="6" xfId="0" applyFont="1" applyBorder="1" applyAlignment="1">
      <alignment horizontal="justify" vertical="center" wrapText="1"/>
    </xf>
  </cellXfs>
  <cellStyles count="1">
    <cellStyle name="Normal" xfId="0" builtinId="0"/>
  </cellStyles>
  <dxfs count="50">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006FB-2275-43CE-A4C9-A6FDC1CFC26F}">
  <dimension ref="A1:F532"/>
  <sheetViews>
    <sheetView topLeftCell="A95" workbookViewId="0">
      <selection activeCell="I10" sqref="I10"/>
    </sheetView>
  </sheetViews>
  <sheetFormatPr defaultRowHeight="15.6" x14ac:dyDescent="0.3"/>
  <cols>
    <col min="1" max="1" width="5.8984375" customWidth="1"/>
    <col min="2" max="2" width="42" customWidth="1"/>
    <col min="3" max="4" width="8.8984375" customWidth="1"/>
    <col min="5" max="5" width="16.3984375" customWidth="1"/>
    <col min="6" max="6" width="72.19921875" customWidth="1"/>
  </cols>
  <sheetData>
    <row r="1" spans="1:6" ht="27" x14ac:dyDescent="0.3">
      <c r="E1" s="1"/>
      <c r="F1" s="2" t="s">
        <v>0</v>
      </c>
    </row>
    <row r="2" spans="1:6" ht="57" customHeight="1" x14ac:dyDescent="0.3">
      <c r="A2" s="19" t="s">
        <v>1039</v>
      </c>
      <c r="B2" s="20"/>
      <c r="C2" s="20"/>
      <c r="D2" s="20"/>
      <c r="E2" s="20"/>
      <c r="F2" s="20"/>
    </row>
    <row r="3" spans="1:6" ht="76.5" customHeight="1" x14ac:dyDescent="0.3">
      <c r="A3" s="21" t="s">
        <v>1</v>
      </c>
      <c r="B3" s="21"/>
      <c r="C3" s="21"/>
      <c r="D3" s="21"/>
      <c r="E3" s="21"/>
      <c r="F3" s="21"/>
    </row>
    <row r="4" spans="1:6" ht="17.25" customHeight="1" x14ac:dyDescent="0.3">
      <c r="A4" s="3"/>
      <c r="B4" s="3"/>
      <c r="C4" s="3"/>
      <c r="D4" s="3"/>
      <c r="E4" s="4"/>
      <c r="F4" s="3"/>
    </row>
    <row r="5" spans="1:6" ht="38.25" customHeight="1" x14ac:dyDescent="0.3">
      <c r="A5" s="22" t="s">
        <v>2</v>
      </c>
      <c r="B5" s="22" t="s">
        <v>3</v>
      </c>
      <c r="C5" s="22" t="s">
        <v>4</v>
      </c>
      <c r="D5" s="23" t="s">
        <v>5</v>
      </c>
      <c r="E5" s="5" t="s">
        <v>6</v>
      </c>
      <c r="F5" s="22" t="s">
        <v>7</v>
      </c>
    </row>
    <row r="6" spans="1:6" x14ac:dyDescent="0.3">
      <c r="A6" s="22"/>
      <c r="B6" s="22"/>
      <c r="C6" s="22"/>
      <c r="D6" s="24"/>
      <c r="E6" s="6" t="s">
        <v>8</v>
      </c>
      <c r="F6" s="22"/>
    </row>
    <row r="7" spans="1:6" ht="62.4" x14ac:dyDescent="0.3">
      <c r="A7" s="7">
        <v>11102</v>
      </c>
      <c r="B7" s="8" t="s">
        <v>9</v>
      </c>
      <c r="C7" s="9" t="s">
        <v>10</v>
      </c>
      <c r="D7" s="9">
        <v>10</v>
      </c>
      <c r="E7" s="10">
        <v>18.5</v>
      </c>
      <c r="F7" s="8" t="s">
        <v>11</v>
      </c>
    </row>
    <row r="8" spans="1:6" ht="46.8" x14ac:dyDescent="0.3">
      <c r="A8" s="7">
        <v>11103</v>
      </c>
      <c r="B8" s="8" t="s">
        <v>12</v>
      </c>
      <c r="C8" s="9" t="s">
        <v>10</v>
      </c>
      <c r="D8" s="9">
        <v>5</v>
      </c>
      <c r="E8" s="10">
        <v>75.569999999999993</v>
      </c>
      <c r="F8" s="8" t="s">
        <v>13</v>
      </c>
    </row>
    <row r="9" spans="1:6" ht="46.8" x14ac:dyDescent="0.3">
      <c r="A9" s="7">
        <v>11104</v>
      </c>
      <c r="B9" s="8" t="s">
        <v>14</v>
      </c>
      <c r="C9" s="9" t="s">
        <v>10</v>
      </c>
      <c r="D9" s="9">
        <v>1</v>
      </c>
      <c r="E9" s="10">
        <v>30.63</v>
      </c>
      <c r="F9" s="8" t="s">
        <v>13</v>
      </c>
    </row>
    <row r="10" spans="1:6" ht="46.8" x14ac:dyDescent="0.3">
      <c r="A10" s="7">
        <v>11105</v>
      </c>
      <c r="B10" s="8" t="s">
        <v>15</v>
      </c>
      <c r="C10" s="9" t="s">
        <v>10</v>
      </c>
      <c r="D10" s="9">
        <v>5</v>
      </c>
      <c r="E10" s="10">
        <v>76.25</v>
      </c>
      <c r="F10" s="8" t="s">
        <v>13</v>
      </c>
    </row>
    <row r="11" spans="1:6" ht="62.4" x14ac:dyDescent="0.3">
      <c r="A11" s="7">
        <v>11106</v>
      </c>
      <c r="B11" s="8" t="s">
        <v>16</v>
      </c>
      <c r="C11" s="9" t="s">
        <v>17</v>
      </c>
      <c r="D11" s="9">
        <v>1</v>
      </c>
      <c r="E11" s="10">
        <v>8.48</v>
      </c>
      <c r="F11" s="8" t="s">
        <v>18</v>
      </c>
    </row>
    <row r="12" spans="1:6" ht="78" x14ac:dyDescent="0.3">
      <c r="A12" s="7">
        <v>11107</v>
      </c>
      <c r="B12" s="8" t="s">
        <v>19</v>
      </c>
      <c r="C12" s="9" t="s">
        <v>17</v>
      </c>
      <c r="D12" s="9">
        <v>10</v>
      </c>
      <c r="E12" s="10">
        <v>8.48</v>
      </c>
      <c r="F12" s="8" t="s">
        <v>20</v>
      </c>
    </row>
    <row r="13" spans="1:6" ht="78" x14ac:dyDescent="0.3">
      <c r="A13" s="7">
        <v>11108</v>
      </c>
      <c r="B13" s="8" t="s">
        <v>21</v>
      </c>
      <c r="C13" s="9" t="s">
        <v>17</v>
      </c>
      <c r="D13" s="9">
        <v>1</v>
      </c>
      <c r="E13" s="10">
        <v>9.42</v>
      </c>
      <c r="F13" s="8" t="s">
        <v>20</v>
      </c>
    </row>
    <row r="14" spans="1:6" ht="78" x14ac:dyDescent="0.3">
      <c r="A14" s="7">
        <v>11111</v>
      </c>
      <c r="B14" s="8" t="s">
        <v>22</v>
      </c>
      <c r="C14" s="9" t="s">
        <v>17</v>
      </c>
      <c r="D14" s="9">
        <v>10</v>
      </c>
      <c r="E14" s="10">
        <v>12</v>
      </c>
      <c r="F14" s="8" t="s">
        <v>20</v>
      </c>
    </row>
    <row r="15" spans="1:6" ht="78" x14ac:dyDescent="0.3">
      <c r="A15" s="7">
        <v>11112</v>
      </c>
      <c r="B15" s="8" t="s">
        <v>23</v>
      </c>
      <c r="C15" s="9" t="s">
        <v>17</v>
      </c>
      <c r="D15" s="9">
        <v>1</v>
      </c>
      <c r="E15" s="10">
        <v>10.36</v>
      </c>
      <c r="F15" s="8" t="s">
        <v>20</v>
      </c>
    </row>
    <row r="16" spans="1:6" ht="78" x14ac:dyDescent="0.3">
      <c r="A16" s="7">
        <v>11113</v>
      </c>
      <c r="B16" s="8" t="s">
        <v>24</v>
      </c>
      <c r="C16" s="9" t="s">
        <v>17</v>
      </c>
      <c r="D16" s="9">
        <v>1</v>
      </c>
      <c r="E16" s="10">
        <v>13.67</v>
      </c>
      <c r="F16" s="8" t="s">
        <v>20</v>
      </c>
    </row>
    <row r="17" spans="1:6" ht="78" x14ac:dyDescent="0.3">
      <c r="A17" s="7">
        <v>11114</v>
      </c>
      <c r="B17" s="8" t="s">
        <v>25</v>
      </c>
      <c r="C17" s="9" t="s">
        <v>17</v>
      </c>
      <c r="D17" s="9">
        <v>1</v>
      </c>
      <c r="E17" s="10">
        <v>14.14</v>
      </c>
      <c r="F17" s="8" t="s">
        <v>20</v>
      </c>
    </row>
    <row r="18" spans="1:6" ht="93.6" x14ac:dyDescent="0.3">
      <c r="A18" s="7">
        <v>11115</v>
      </c>
      <c r="B18" s="8" t="s">
        <v>26</v>
      </c>
      <c r="C18" s="9" t="s">
        <v>17</v>
      </c>
      <c r="D18" s="9">
        <v>1</v>
      </c>
      <c r="E18" s="10">
        <v>8.48</v>
      </c>
      <c r="F18" s="8" t="s">
        <v>27</v>
      </c>
    </row>
    <row r="19" spans="1:6" ht="93.6" x14ac:dyDescent="0.3">
      <c r="A19" s="7">
        <v>11116</v>
      </c>
      <c r="B19" s="8" t="s">
        <v>28</v>
      </c>
      <c r="C19" s="9" t="s">
        <v>17</v>
      </c>
      <c r="D19" s="9">
        <v>1</v>
      </c>
      <c r="E19" s="10">
        <v>9.42</v>
      </c>
      <c r="F19" s="8" t="s">
        <v>29</v>
      </c>
    </row>
    <row r="20" spans="1:6" ht="93.6" x14ac:dyDescent="0.3">
      <c r="A20" s="7">
        <v>11117</v>
      </c>
      <c r="B20" s="8" t="s">
        <v>30</v>
      </c>
      <c r="C20" s="9" t="s">
        <v>17</v>
      </c>
      <c r="D20" s="9">
        <v>1</v>
      </c>
      <c r="E20" s="10">
        <v>10.36</v>
      </c>
      <c r="F20" s="8" t="s">
        <v>27</v>
      </c>
    </row>
    <row r="21" spans="1:6" ht="93.6" x14ac:dyDescent="0.3">
      <c r="A21" s="7">
        <v>11118</v>
      </c>
      <c r="B21" s="8" t="s">
        <v>31</v>
      </c>
      <c r="C21" s="9" t="s">
        <v>17</v>
      </c>
      <c r="D21" s="9">
        <v>1</v>
      </c>
      <c r="E21" s="10">
        <v>11.3</v>
      </c>
      <c r="F21" s="8" t="s">
        <v>27</v>
      </c>
    </row>
    <row r="22" spans="1:6" ht="62.4" x14ac:dyDescent="0.3">
      <c r="A22" s="7">
        <v>11120</v>
      </c>
      <c r="B22" s="8" t="s">
        <v>32</v>
      </c>
      <c r="C22" s="9" t="s">
        <v>33</v>
      </c>
      <c r="D22" s="9">
        <v>1</v>
      </c>
      <c r="E22" s="10">
        <v>61.28</v>
      </c>
      <c r="F22" s="8" t="s">
        <v>34</v>
      </c>
    </row>
    <row r="23" spans="1:6" ht="31.2" x14ac:dyDescent="0.3">
      <c r="A23" s="7">
        <v>11201</v>
      </c>
      <c r="B23" s="8" t="s">
        <v>35</v>
      </c>
      <c r="C23" s="9" t="s">
        <v>17</v>
      </c>
      <c r="D23" s="9">
        <v>5</v>
      </c>
      <c r="E23" s="10">
        <v>2.16</v>
      </c>
      <c r="F23" s="8" t="s">
        <v>36</v>
      </c>
    </row>
    <row r="24" spans="1:6" ht="31.2" x14ac:dyDescent="0.3">
      <c r="A24" s="7">
        <v>11202</v>
      </c>
      <c r="B24" s="8" t="s">
        <v>37</v>
      </c>
      <c r="C24" s="9" t="s">
        <v>17</v>
      </c>
      <c r="D24" s="9">
        <v>5</v>
      </c>
      <c r="E24" s="10">
        <v>2.35</v>
      </c>
      <c r="F24" s="8" t="s">
        <v>38</v>
      </c>
    </row>
    <row r="25" spans="1:6" ht="31.2" x14ac:dyDescent="0.3">
      <c r="A25" s="7">
        <v>11203</v>
      </c>
      <c r="B25" s="8" t="s">
        <v>39</v>
      </c>
      <c r="C25" s="9" t="s">
        <v>17</v>
      </c>
      <c r="D25" s="9">
        <v>1</v>
      </c>
      <c r="E25" s="10">
        <v>2.4500000000000002</v>
      </c>
      <c r="F25" s="8" t="s">
        <v>40</v>
      </c>
    </row>
    <row r="26" spans="1:6" ht="46.8" x14ac:dyDescent="0.3">
      <c r="A26" s="7">
        <v>11204</v>
      </c>
      <c r="B26" s="8" t="s">
        <v>41</v>
      </c>
      <c r="C26" s="9" t="s">
        <v>17</v>
      </c>
      <c r="D26" s="9">
        <v>1</v>
      </c>
      <c r="E26" s="10">
        <v>42.4</v>
      </c>
      <c r="F26" s="8" t="s">
        <v>42</v>
      </c>
    </row>
    <row r="27" spans="1:6" ht="46.8" x14ac:dyDescent="0.3">
      <c r="A27" s="7">
        <v>11208</v>
      </c>
      <c r="B27" s="8" t="s">
        <v>43</v>
      </c>
      <c r="C27" s="9" t="s">
        <v>17</v>
      </c>
      <c r="D27" s="9">
        <v>1</v>
      </c>
      <c r="E27" s="10">
        <v>42.4</v>
      </c>
      <c r="F27" s="8" t="s">
        <v>44</v>
      </c>
    </row>
    <row r="28" spans="1:6" ht="46.8" x14ac:dyDescent="0.3">
      <c r="A28" s="7">
        <v>11209</v>
      </c>
      <c r="B28" s="8" t="s">
        <v>45</v>
      </c>
      <c r="C28" s="9" t="s">
        <v>17</v>
      </c>
      <c r="D28" s="9">
        <v>1</v>
      </c>
      <c r="E28" s="10">
        <v>42.4</v>
      </c>
      <c r="F28" s="8" t="s">
        <v>44</v>
      </c>
    </row>
    <row r="29" spans="1:6" ht="31.2" x14ac:dyDescent="0.3">
      <c r="A29" s="7">
        <v>11210</v>
      </c>
      <c r="B29" s="8" t="s">
        <v>46</v>
      </c>
      <c r="C29" s="9" t="s">
        <v>17</v>
      </c>
      <c r="D29" s="9">
        <v>10</v>
      </c>
      <c r="E29" s="10">
        <v>0.43</v>
      </c>
      <c r="F29" s="8" t="s">
        <v>47</v>
      </c>
    </row>
    <row r="30" spans="1:6" ht="31.2" x14ac:dyDescent="0.3">
      <c r="A30" s="7">
        <v>11211</v>
      </c>
      <c r="B30" s="8" t="s">
        <v>48</v>
      </c>
      <c r="C30" s="9" t="s">
        <v>17</v>
      </c>
      <c r="D30" s="9">
        <v>1</v>
      </c>
      <c r="E30" s="10">
        <v>0.37</v>
      </c>
      <c r="F30" s="8" t="s">
        <v>49</v>
      </c>
    </row>
    <row r="31" spans="1:6" ht="62.4" x14ac:dyDescent="0.3">
      <c r="A31" s="7">
        <v>11212</v>
      </c>
      <c r="B31" s="8" t="s">
        <v>50</v>
      </c>
      <c r="C31" s="9" t="s">
        <v>17</v>
      </c>
      <c r="D31" s="9">
        <v>1</v>
      </c>
      <c r="E31" s="10">
        <v>7.07</v>
      </c>
      <c r="F31" s="8" t="s">
        <v>51</v>
      </c>
    </row>
    <row r="32" spans="1:6" ht="31.2" x14ac:dyDescent="0.3">
      <c r="A32" s="7">
        <v>11213</v>
      </c>
      <c r="B32" s="8" t="s">
        <v>52</v>
      </c>
      <c r="C32" s="9" t="s">
        <v>17</v>
      </c>
      <c r="D32" s="9">
        <v>1</v>
      </c>
      <c r="E32" s="10">
        <v>2.0699999999999998</v>
      </c>
      <c r="F32" s="8" t="s">
        <v>53</v>
      </c>
    </row>
    <row r="33" spans="1:6" x14ac:dyDescent="0.3">
      <c r="A33" s="7">
        <v>11214</v>
      </c>
      <c r="B33" s="8" t="s">
        <v>54</v>
      </c>
      <c r="C33" s="9" t="s">
        <v>10</v>
      </c>
      <c r="D33" s="9">
        <v>1</v>
      </c>
      <c r="E33" s="10">
        <v>4.24</v>
      </c>
      <c r="F33" s="8" t="s">
        <v>55</v>
      </c>
    </row>
    <row r="34" spans="1:6" ht="31.2" x14ac:dyDescent="0.3">
      <c r="A34" s="7">
        <v>11215</v>
      </c>
      <c r="B34" s="8" t="s">
        <v>56</v>
      </c>
      <c r="C34" s="9" t="s">
        <v>10</v>
      </c>
      <c r="D34" s="9">
        <v>1</v>
      </c>
      <c r="E34" s="10">
        <v>6.02</v>
      </c>
      <c r="F34" s="8" t="s">
        <v>57</v>
      </c>
    </row>
    <row r="35" spans="1:6" ht="31.2" x14ac:dyDescent="0.3">
      <c r="A35" s="7">
        <v>11216</v>
      </c>
      <c r="B35" s="8" t="s">
        <v>58</v>
      </c>
      <c r="C35" s="9" t="s">
        <v>10</v>
      </c>
      <c r="D35" s="9">
        <v>1</v>
      </c>
      <c r="E35" s="10">
        <v>4.7</v>
      </c>
      <c r="F35" s="8" t="s">
        <v>59</v>
      </c>
    </row>
    <row r="36" spans="1:6" ht="46.8" x14ac:dyDescent="0.3">
      <c r="A36" s="7">
        <v>11217</v>
      </c>
      <c r="B36" s="8" t="s">
        <v>60</v>
      </c>
      <c r="C36" s="9" t="s">
        <v>10</v>
      </c>
      <c r="D36" s="9">
        <v>1</v>
      </c>
      <c r="E36" s="10">
        <v>13.67</v>
      </c>
      <c r="F36" s="8" t="s">
        <v>61</v>
      </c>
    </row>
    <row r="37" spans="1:6" ht="46.8" x14ac:dyDescent="0.3">
      <c r="A37" s="7">
        <v>11218</v>
      </c>
      <c r="B37" s="8" t="s">
        <v>62</v>
      </c>
      <c r="C37" s="9" t="s">
        <v>17</v>
      </c>
      <c r="D37" s="9">
        <v>1</v>
      </c>
      <c r="E37" s="10">
        <v>10.83</v>
      </c>
      <c r="F37" s="8" t="s">
        <v>63</v>
      </c>
    </row>
    <row r="38" spans="1:6" ht="46.8" x14ac:dyDescent="0.3">
      <c r="A38" s="7">
        <v>11219</v>
      </c>
      <c r="B38" s="8" t="s">
        <v>64</v>
      </c>
      <c r="C38" s="9" t="s">
        <v>17</v>
      </c>
      <c r="D38" s="9">
        <v>1</v>
      </c>
      <c r="E38" s="10">
        <v>9.42</v>
      </c>
      <c r="F38" s="8" t="s">
        <v>63</v>
      </c>
    </row>
    <row r="39" spans="1:6" ht="46.8" x14ac:dyDescent="0.3">
      <c r="A39" s="7">
        <v>11305</v>
      </c>
      <c r="B39" s="8" t="s">
        <v>65</v>
      </c>
      <c r="C39" s="9" t="s">
        <v>17</v>
      </c>
      <c r="D39" s="9">
        <v>1</v>
      </c>
      <c r="E39" s="10">
        <v>19.36</v>
      </c>
      <c r="F39" s="8" t="s">
        <v>66</v>
      </c>
    </row>
    <row r="40" spans="1:6" ht="46.8" x14ac:dyDescent="0.3">
      <c r="A40" s="7">
        <v>11306</v>
      </c>
      <c r="B40" s="8" t="s">
        <v>67</v>
      </c>
      <c r="C40" s="9" t="s">
        <v>17</v>
      </c>
      <c r="D40" s="9">
        <v>1</v>
      </c>
      <c r="E40" s="10">
        <v>11.8</v>
      </c>
      <c r="F40" s="8" t="s">
        <v>68</v>
      </c>
    </row>
    <row r="41" spans="1:6" ht="46.8" x14ac:dyDescent="0.3">
      <c r="A41" s="7">
        <v>11401</v>
      </c>
      <c r="B41" s="8" t="s">
        <v>69</v>
      </c>
      <c r="C41" s="9" t="s">
        <v>70</v>
      </c>
      <c r="D41" s="9">
        <v>10</v>
      </c>
      <c r="E41" s="10">
        <v>42.4</v>
      </c>
      <c r="F41" s="8" t="s">
        <v>71</v>
      </c>
    </row>
    <row r="42" spans="1:6" ht="46.8" x14ac:dyDescent="0.3">
      <c r="A42" s="7">
        <v>11402</v>
      </c>
      <c r="B42" s="8" t="s">
        <v>72</v>
      </c>
      <c r="C42" s="9" t="s">
        <v>70</v>
      </c>
      <c r="D42" s="9">
        <v>1</v>
      </c>
      <c r="E42" s="10">
        <v>21.25</v>
      </c>
      <c r="F42" s="8" t="s">
        <v>73</v>
      </c>
    </row>
    <row r="43" spans="1:6" ht="46.8" x14ac:dyDescent="0.3">
      <c r="A43" s="7">
        <v>11403</v>
      </c>
      <c r="B43" s="8" t="s">
        <v>74</v>
      </c>
      <c r="C43" s="9" t="s">
        <v>70</v>
      </c>
      <c r="D43" s="9">
        <v>1</v>
      </c>
      <c r="E43" s="10">
        <v>42.42</v>
      </c>
      <c r="F43" s="8" t="s">
        <v>75</v>
      </c>
    </row>
    <row r="44" spans="1:6" ht="31.2" x14ac:dyDescent="0.3">
      <c r="A44" s="7">
        <v>11404</v>
      </c>
      <c r="B44" s="8" t="s">
        <v>76</v>
      </c>
      <c r="C44" s="9" t="s">
        <v>70</v>
      </c>
      <c r="D44" s="9">
        <v>1</v>
      </c>
      <c r="E44" s="10">
        <v>42.42</v>
      </c>
      <c r="F44" s="8" t="s">
        <v>77</v>
      </c>
    </row>
    <row r="45" spans="1:6" ht="31.2" x14ac:dyDescent="0.3">
      <c r="A45" s="7">
        <v>11405</v>
      </c>
      <c r="B45" s="8" t="s">
        <v>78</v>
      </c>
      <c r="C45" s="9" t="s">
        <v>70</v>
      </c>
      <c r="D45" s="9">
        <v>10</v>
      </c>
      <c r="E45" s="10">
        <v>19.03</v>
      </c>
      <c r="F45" s="8" t="s">
        <v>79</v>
      </c>
    </row>
    <row r="46" spans="1:6" ht="31.2" x14ac:dyDescent="0.3">
      <c r="A46" s="7">
        <v>11406</v>
      </c>
      <c r="B46" s="8" t="s">
        <v>80</v>
      </c>
      <c r="C46" s="9" t="s">
        <v>70</v>
      </c>
      <c r="D46" s="9">
        <v>5</v>
      </c>
      <c r="E46" s="10">
        <v>32.99</v>
      </c>
      <c r="F46" s="8" t="s">
        <v>81</v>
      </c>
    </row>
    <row r="47" spans="1:6" ht="31.2" x14ac:dyDescent="0.3">
      <c r="A47" s="7">
        <v>11407</v>
      </c>
      <c r="B47" s="8" t="s">
        <v>82</v>
      </c>
      <c r="C47" s="9" t="s">
        <v>70</v>
      </c>
      <c r="D47" s="9">
        <v>5</v>
      </c>
      <c r="E47" s="10">
        <v>42.42</v>
      </c>
      <c r="F47" s="8" t="s">
        <v>83</v>
      </c>
    </row>
    <row r="48" spans="1:6" x14ac:dyDescent="0.3">
      <c r="A48" s="7">
        <v>11408</v>
      </c>
      <c r="B48" s="8" t="s">
        <v>84</v>
      </c>
      <c r="C48" s="9" t="s">
        <v>70</v>
      </c>
      <c r="D48" s="9">
        <v>5</v>
      </c>
      <c r="E48" s="10">
        <v>27.9</v>
      </c>
      <c r="F48" s="8" t="s">
        <v>85</v>
      </c>
    </row>
    <row r="49" spans="1:6" ht="46.8" x14ac:dyDescent="0.3">
      <c r="A49" s="7">
        <v>11409</v>
      </c>
      <c r="B49" s="8" t="s">
        <v>86</v>
      </c>
      <c r="C49" s="9" t="s">
        <v>70</v>
      </c>
      <c r="D49" s="9">
        <v>5</v>
      </c>
      <c r="E49" s="10">
        <v>47.13</v>
      </c>
      <c r="F49" s="8" t="s">
        <v>87</v>
      </c>
    </row>
    <row r="50" spans="1:6" ht="62.4" x14ac:dyDescent="0.3">
      <c r="A50" s="7">
        <v>11410</v>
      </c>
      <c r="B50" s="8" t="s">
        <v>88</v>
      </c>
      <c r="C50" s="9" t="s">
        <v>70</v>
      </c>
      <c r="D50" s="9">
        <v>1</v>
      </c>
      <c r="E50" s="10">
        <v>61.27</v>
      </c>
      <c r="F50" s="8" t="s">
        <v>89</v>
      </c>
    </row>
    <row r="51" spans="1:6" ht="46.8" x14ac:dyDescent="0.3">
      <c r="A51" s="7">
        <v>11412</v>
      </c>
      <c r="B51" s="8" t="s">
        <v>90</v>
      </c>
      <c r="C51" s="9" t="s">
        <v>70</v>
      </c>
      <c r="D51" s="9">
        <v>1</v>
      </c>
      <c r="E51" s="10">
        <v>43.46</v>
      </c>
      <c r="F51" s="8" t="s">
        <v>91</v>
      </c>
    </row>
    <row r="52" spans="1:6" ht="46.8" x14ac:dyDescent="0.3">
      <c r="A52" s="7">
        <v>11413</v>
      </c>
      <c r="B52" s="8" t="s">
        <v>92</v>
      </c>
      <c r="C52" s="9" t="s">
        <v>70</v>
      </c>
      <c r="D52" s="9">
        <v>1</v>
      </c>
      <c r="E52" s="10">
        <v>42.89</v>
      </c>
      <c r="F52" s="8" t="s">
        <v>93</v>
      </c>
    </row>
    <row r="53" spans="1:6" ht="46.8" x14ac:dyDescent="0.3">
      <c r="A53" s="7">
        <v>11414</v>
      </c>
      <c r="B53" s="8" t="s">
        <v>94</v>
      </c>
      <c r="C53" s="9" t="s">
        <v>70</v>
      </c>
      <c r="D53" s="9">
        <v>1</v>
      </c>
      <c r="E53" s="10">
        <v>8</v>
      </c>
      <c r="F53" s="8" t="s">
        <v>95</v>
      </c>
    </row>
    <row r="54" spans="1:6" ht="31.2" x14ac:dyDescent="0.3">
      <c r="A54" s="7">
        <v>11415</v>
      </c>
      <c r="B54" s="8" t="s">
        <v>96</v>
      </c>
      <c r="C54" s="9" t="s">
        <v>70</v>
      </c>
      <c r="D54" s="9">
        <v>5</v>
      </c>
      <c r="E54" s="10">
        <v>19.79</v>
      </c>
      <c r="F54" s="8" t="s">
        <v>97</v>
      </c>
    </row>
    <row r="55" spans="1:6" ht="31.2" x14ac:dyDescent="0.3">
      <c r="A55" s="7">
        <v>11416</v>
      </c>
      <c r="B55" s="8" t="s">
        <v>98</v>
      </c>
      <c r="C55" s="9" t="s">
        <v>70</v>
      </c>
      <c r="D55" s="9">
        <v>5</v>
      </c>
      <c r="E55" s="10">
        <v>16.97</v>
      </c>
      <c r="F55" s="8" t="s">
        <v>97</v>
      </c>
    </row>
    <row r="56" spans="1:6" ht="46.8" x14ac:dyDescent="0.3">
      <c r="A56" s="7">
        <v>11417</v>
      </c>
      <c r="B56" s="8" t="s">
        <v>99</v>
      </c>
      <c r="C56" s="9" t="s">
        <v>70</v>
      </c>
      <c r="D56" s="9">
        <v>1</v>
      </c>
      <c r="E56" s="10">
        <v>11.5</v>
      </c>
      <c r="F56" s="8" t="s">
        <v>100</v>
      </c>
    </row>
    <row r="57" spans="1:6" ht="31.2" x14ac:dyDescent="0.3">
      <c r="A57" s="7">
        <v>11418</v>
      </c>
      <c r="B57" s="8" t="s">
        <v>101</v>
      </c>
      <c r="C57" s="9" t="s">
        <v>70</v>
      </c>
      <c r="D57" s="9">
        <v>5</v>
      </c>
      <c r="E57" s="10">
        <v>15.08</v>
      </c>
      <c r="F57" s="8" t="s">
        <v>102</v>
      </c>
    </row>
    <row r="58" spans="1:6" ht="46.8" x14ac:dyDescent="0.3">
      <c r="A58" s="7">
        <v>11419</v>
      </c>
      <c r="B58" s="8" t="s">
        <v>103</v>
      </c>
      <c r="C58" s="9" t="s">
        <v>17</v>
      </c>
      <c r="D58" s="9">
        <v>1</v>
      </c>
      <c r="E58" s="10">
        <v>30.16</v>
      </c>
      <c r="F58" s="8" t="s">
        <v>104</v>
      </c>
    </row>
    <row r="59" spans="1:6" ht="46.8" x14ac:dyDescent="0.3">
      <c r="A59" s="7">
        <v>11420</v>
      </c>
      <c r="B59" s="8" t="s">
        <v>105</v>
      </c>
      <c r="C59" s="9" t="s">
        <v>17</v>
      </c>
      <c r="D59" s="9">
        <v>1</v>
      </c>
      <c r="E59" s="10">
        <v>17.440000000000001</v>
      </c>
      <c r="F59" s="8" t="s">
        <v>106</v>
      </c>
    </row>
    <row r="60" spans="1:6" ht="46.8" x14ac:dyDescent="0.3">
      <c r="A60" s="7">
        <v>11421</v>
      </c>
      <c r="B60" s="8" t="s">
        <v>107</v>
      </c>
      <c r="C60" s="9" t="s">
        <v>70</v>
      </c>
      <c r="D60" s="9">
        <v>1</v>
      </c>
      <c r="E60" s="10">
        <v>5.18</v>
      </c>
      <c r="F60" s="8" t="s">
        <v>108</v>
      </c>
    </row>
    <row r="61" spans="1:6" ht="31.2" x14ac:dyDescent="0.3">
      <c r="A61" s="7">
        <v>11422</v>
      </c>
      <c r="B61" s="8" t="s">
        <v>109</v>
      </c>
      <c r="C61" s="9" t="s">
        <v>110</v>
      </c>
      <c r="D61" s="9">
        <v>1</v>
      </c>
      <c r="E61" s="10">
        <v>29.88</v>
      </c>
      <c r="F61" s="8" t="s">
        <v>111</v>
      </c>
    </row>
    <row r="62" spans="1:6" x14ac:dyDescent="0.3">
      <c r="A62" s="7">
        <v>11423</v>
      </c>
      <c r="B62" s="8" t="s">
        <v>112</v>
      </c>
      <c r="C62" s="9" t="s">
        <v>110</v>
      </c>
      <c r="D62" s="9">
        <v>1</v>
      </c>
      <c r="E62" s="10">
        <v>14.61</v>
      </c>
      <c r="F62" s="8" t="s">
        <v>113</v>
      </c>
    </row>
    <row r="63" spans="1:6" ht="46.8" x14ac:dyDescent="0.3">
      <c r="A63" s="7">
        <v>11427</v>
      </c>
      <c r="B63" s="8" t="s">
        <v>114</v>
      </c>
      <c r="C63" s="9" t="s">
        <v>70</v>
      </c>
      <c r="D63" s="9">
        <v>1</v>
      </c>
      <c r="E63" s="10">
        <v>26.39</v>
      </c>
      <c r="F63" s="8" t="s">
        <v>71</v>
      </c>
    </row>
    <row r="64" spans="1:6" ht="46.8" x14ac:dyDescent="0.3">
      <c r="A64" s="7">
        <v>11428</v>
      </c>
      <c r="B64" s="8" t="s">
        <v>115</v>
      </c>
      <c r="C64" s="9" t="s">
        <v>70</v>
      </c>
      <c r="D64" s="9">
        <v>1</v>
      </c>
      <c r="E64" s="10">
        <v>27.52</v>
      </c>
      <c r="F64" s="8" t="s">
        <v>73</v>
      </c>
    </row>
    <row r="65" spans="1:6" ht="46.8" x14ac:dyDescent="0.3">
      <c r="A65" s="7">
        <v>11429</v>
      </c>
      <c r="B65" s="8" t="s">
        <v>116</v>
      </c>
      <c r="C65" s="9" t="s">
        <v>70</v>
      </c>
      <c r="D65" s="9">
        <v>1</v>
      </c>
      <c r="E65" s="10">
        <v>26.53</v>
      </c>
      <c r="F65" s="8" t="s">
        <v>75</v>
      </c>
    </row>
    <row r="66" spans="1:6" ht="31.2" x14ac:dyDescent="0.3">
      <c r="A66" s="7">
        <v>11430</v>
      </c>
      <c r="B66" s="8" t="s">
        <v>117</v>
      </c>
      <c r="C66" s="9" t="s">
        <v>70</v>
      </c>
      <c r="D66" s="9">
        <v>1</v>
      </c>
      <c r="E66" s="10">
        <v>22.52</v>
      </c>
      <c r="F66" s="8" t="s">
        <v>77</v>
      </c>
    </row>
    <row r="67" spans="1:6" ht="46.8" x14ac:dyDescent="0.3">
      <c r="A67" s="7">
        <v>11431</v>
      </c>
      <c r="B67" s="8" t="s">
        <v>118</v>
      </c>
      <c r="C67" s="9" t="s">
        <v>17</v>
      </c>
      <c r="D67" s="9">
        <v>1</v>
      </c>
      <c r="E67" s="10">
        <v>21.21</v>
      </c>
      <c r="F67" s="8" t="s">
        <v>104</v>
      </c>
    </row>
    <row r="68" spans="1:6" ht="46.8" x14ac:dyDescent="0.3">
      <c r="A68" s="7">
        <v>11432</v>
      </c>
      <c r="B68" s="8" t="s">
        <v>119</v>
      </c>
      <c r="C68" s="9" t="s">
        <v>17</v>
      </c>
      <c r="D68" s="9">
        <v>1</v>
      </c>
      <c r="E68" s="10">
        <v>15.55</v>
      </c>
      <c r="F68" s="8" t="s">
        <v>106</v>
      </c>
    </row>
    <row r="69" spans="1:6" ht="46.8" x14ac:dyDescent="0.3">
      <c r="A69" s="11">
        <v>11501</v>
      </c>
      <c r="B69" s="12" t="s">
        <v>120</v>
      </c>
      <c r="C69" s="13" t="s">
        <v>121</v>
      </c>
      <c r="D69" s="13">
        <v>1</v>
      </c>
      <c r="E69" s="14">
        <v>942.3</v>
      </c>
      <c r="F69" s="12" t="s">
        <v>122</v>
      </c>
    </row>
    <row r="70" spans="1:6" ht="31.2" x14ac:dyDescent="0.3">
      <c r="A70" s="11">
        <v>11502</v>
      </c>
      <c r="B70" s="12" t="s">
        <v>123</v>
      </c>
      <c r="C70" s="13" t="s">
        <v>124</v>
      </c>
      <c r="D70" s="13">
        <v>10</v>
      </c>
      <c r="E70" s="14">
        <v>29.69</v>
      </c>
      <c r="F70" s="12" t="s">
        <v>125</v>
      </c>
    </row>
    <row r="71" spans="1:6" ht="31.2" x14ac:dyDescent="0.3">
      <c r="A71" s="11">
        <v>11503</v>
      </c>
      <c r="B71" s="12" t="s">
        <v>126</v>
      </c>
      <c r="C71" s="13" t="s">
        <v>10</v>
      </c>
      <c r="D71" s="13">
        <v>5</v>
      </c>
      <c r="E71" s="14">
        <v>36.29</v>
      </c>
      <c r="F71" s="12" t="s">
        <v>127</v>
      </c>
    </row>
    <row r="72" spans="1:6" ht="31.2" x14ac:dyDescent="0.3">
      <c r="A72" s="11">
        <v>11504</v>
      </c>
      <c r="B72" s="12" t="s">
        <v>128</v>
      </c>
      <c r="C72" s="13" t="s">
        <v>124</v>
      </c>
      <c r="D72" s="13">
        <v>5</v>
      </c>
      <c r="E72" s="14">
        <v>24.03</v>
      </c>
      <c r="F72" s="12" t="s">
        <v>129</v>
      </c>
    </row>
    <row r="73" spans="1:6" ht="31.2" x14ac:dyDescent="0.3">
      <c r="A73" s="7">
        <v>11505</v>
      </c>
      <c r="B73" s="8" t="s">
        <v>130</v>
      </c>
      <c r="C73" s="9" t="s">
        <v>70</v>
      </c>
      <c r="D73" s="9">
        <v>1</v>
      </c>
      <c r="E73" s="10">
        <v>8.0399999999999991</v>
      </c>
      <c r="F73" s="8" t="s">
        <v>131</v>
      </c>
    </row>
    <row r="74" spans="1:6" ht="31.2" x14ac:dyDescent="0.3">
      <c r="A74" s="7">
        <v>11506</v>
      </c>
      <c r="B74" s="15" t="s">
        <v>132</v>
      </c>
      <c r="C74" s="9" t="s">
        <v>10</v>
      </c>
      <c r="D74" s="9">
        <v>1</v>
      </c>
      <c r="E74" s="10">
        <v>16.760000000000002</v>
      </c>
      <c r="F74" s="8" t="s">
        <v>133</v>
      </c>
    </row>
    <row r="75" spans="1:6" x14ac:dyDescent="0.3">
      <c r="A75" s="7">
        <v>11507</v>
      </c>
      <c r="B75" s="16" t="s">
        <v>134</v>
      </c>
      <c r="C75" s="9" t="s">
        <v>70</v>
      </c>
      <c r="D75" s="9">
        <v>10</v>
      </c>
      <c r="E75" s="10">
        <v>9.61</v>
      </c>
      <c r="F75" s="8" t="s">
        <v>135</v>
      </c>
    </row>
    <row r="76" spans="1:6" ht="46.8" x14ac:dyDescent="0.3">
      <c r="A76" s="7">
        <v>11601</v>
      </c>
      <c r="B76" s="15" t="s">
        <v>136</v>
      </c>
      <c r="C76" s="9" t="s">
        <v>137</v>
      </c>
      <c r="D76" s="9">
        <v>1</v>
      </c>
      <c r="E76" s="10">
        <v>84.84</v>
      </c>
      <c r="F76" s="8" t="s">
        <v>138</v>
      </c>
    </row>
    <row r="77" spans="1:6" ht="31.2" x14ac:dyDescent="0.3">
      <c r="A77" s="7">
        <v>11602</v>
      </c>
      <c r="B77" s="15" t="s">
        <v>139</v>
      </c>
      <c r="C77" s="9" t="s">
        <v>70</v>
      </c>
      <c r="D77" s="9">
        <v>1</v>
      </c>
      <c r="E77" s="10">
        <v>17.440000000000001</v>
      </c>
      <c r="F77" s="8" t="s">
        <v>140</v>
      </c>
    </row>
    <row r="78" spans="1:6" ht="46.8" x14ac:dyDescent="0.3">
      <c r="A78" s="7">
        <v>11603</v>
      </c>
      <c r="B78" s="15" t="s">
        <v>141</v>
      </c>
      <c r="C78" s="9" t="s">
        <v>10</v>
      </c>
      <c r="D78" s="9">
        <v>1</v>
      </c>
      <c r="E78" s="10">
        <v>202.67</v>
      </c>
      <c r="F78" s="8" t="s">
        <v>142</v>
      </c>
    </row>
    <row r="79" spans="1:6" ht="31.2" x14ac:dyDescent="0.3">
      <c r="A79" s="7">
        <v>11604</v>
      </c>
      <c r="B79" s="15" t="s">
        <v>143</v>
      </c>
      <c r="C79" s="9" t="s">
        <v>17</v>
      </c>
      <c r="D79" s="9">
        <v>1</v>
      </c>
      <c r="E79" s="10">
        <v>15.83</v>
      </c>
      <c r="F79" s="8" t="s">
        <v>144</v>
      </c>
    </row>
    <row r="80" spans="1:6" x14ac:dyDescent="0.3">
      <c r="A80" s="7">
        <v>11605</v>
      </c>
      <c r="B80" s="15" t="s">
        <v>145</v>
      </c>
      <c r="C80" s="9" t="s">
        <v>17</v>
      </c>
      <c r="D80" s="9">
        <v>1</v>
      </c>
      <c r="E80" s="10">
        <v>17.440000000000001</v>
      </c>
      <c r="F80" s="8" t="s">
        <v>146</v>
      </c>
    </row>
    <row r="81" spans="1:6" ht="31.2" x14ac:dyDescent="0.3">
      <c r="A81" s="7">
        <v>11606</v>
      </c>
      <c r="B81" s="8" t="s">
        <v>147</v>
      </c>
      <c r="C81" s="9" t="s">
        <v>17</v>
      </c>
      <c r="D81" s="9">
        <v>1</v>
      </c>
      <c r="E81" s="10">
        <v>6.02</v>
      </c>
      <c r="F81" s="8" t="s">
        <v>148</v>
      </c>
    </row>
    <row r="82" spans="1:6" ht="46.8" x14ac:dyDescent="0.3">
      <c r="A82" s="7">
        <v>11607</v>
      </c>
      <c r="B82" s="8" t="s">
        <v>149</v>
      </c>
      <c r="C82" s="9" t="s">
        <v>70</v>
      </c>
      <c r="D82" s="9">
        <v>1</v>
      </c>
      <c r="E82" s="10">
        <v>3.36</v>
      </c>
      <c r="F82" s="8" t="s">
        <v>150</v>
      </c>
    </row>
    <row r="83" spans="1:6" x14ac:dyDescent="0.3">
      <c r="A83" s="7">
        <v>12101</v>
      </c>
      <c r="B83" s="8" t="s">
        <v>151</v>
      </c>
      <c r="C83" s="9" t="s">
        <v>17</v>
      </c>
      <c r="D83" s="9">
        <v>5</v>
      </c>
      <c r="E83" s="10">
        <v>2.35</v>
      </c>
      <c r="F83" s="8" t="s">
        <v>152</v>
      </c>
    </row>
    <row r="84" spans="1:6" ht="31.2" x14ac:dyDescent="0.3">
      <c r="A84" s="7">
        <v>12102</v>
      </c>
      <c r="B84" s="8" t="s">
        <v>153</v>
      </c>
      <c r="C84" s="9" t="s">
        <v>17</v>
      </c>
      <c r="D84" s="9">
        <v>5</v>
      </c>
      <c r="E84" s="10">
        <v>2.4500000000000002</v>
      </c>
      <c r="F84" s="8" t="s">
        <v>152</v>
      </c>
    </row>
    <row r="85" spans="1:6" ht="31.2" x14ac:dyDescent="0.3">
      <c r="A85" s="7">
        <v>12103</v>
      </c>
      <c r="B85" s="8" t="s">
        <v>154</v>
      </c>
      <c r="C85" s="9" t="s">
        <v>17</v>
      </c>
      <c r="D85" s="9">
        <v>10</v>
      </c>
      <c r="E85" s="10">
        <v>2.77</v>
      </c>
      <c r="F85" s="8" t="s">
        <v>152</v>
      </c>
    </row>
    <row r="86" spans="1:6" ht="31.2" x14ac:dyDescent="0.3">
      <c r="A86" s="7">
        <v>12104</v>
      </c>
      <c r="B86" s="8" t="s">
        <v>155</v>
      </c>
      <c r="C86" s="9" t="s">
        <v>17</v>
      </c>
      <c r="D86" s="9">
        <v>1</v>
      </c>
      <c r="E86" s="10">
        <v>1.51</v>
      </c>
      <c r="F86" s="8" t="s">
        <v>156</v>
      </c>
    </row>
    <row r="87" spans="1:6" ht="31.2" x14ac:dyDescent="0.3">
      <c r="A87" s="7">
        <v>12105</v>
      </c>
      <c r="B87" s="8" t="s">
        <v>157</v>
      </c>
      <c r="C87" s="9" t="s">
        <v>17</v>
      </c>
      <c r="D87" s="9">
        <v>1</v>
      </c>
      <c r="E87" s="10">
        <v>1.56</v>
      </c>
      <c r="F87" s="8" t="s">
        <v>156</v>
      </c>
    </row>
    <row r="88" spans="1:6" ht="31.2" x14ac:dyDescent="0.3">
      <c r="A88" s="7">
        <v>12106</v>
      </c>
      <c r="B88" s="8" t="s">
        <v>158</v>
      </c>
      <c r="C88" s="9" t="s">
        <v>17</v>
      </c>
      <c r="D88" s="9">
        <v>1</v>
      </c>
      <c r="E88" s="10">
        <v>1.6</v>
      </c>
      <c r="F88" s="8" t="s">
        <v>156</v>
      </c>
    </row>
    <row r="89" spans="1:6" ht="31.2" x14ac:dyDescent="0.3">
      <c r="A89" s="7">
        <v>12107</v>
      </c>
      <c r="B89" s="8" t="s">
        <v>159</v>
      </c>
      <c r="C89" s="9" t="s">
        <v>17</v>
      </c>
      <c r="D89" s="9">
        <v>1</v>
      </c>
      <c r="E89" s="10">
        <v>3.29</v>
      </c>
      <c r="F89" s="8" t="s">
        <v>160</v>
      </c>
    </row>
    <row r="90" spans="1:6" ht="31.2" x14ac:dyDescent="0.3">
      <c r="A90" s="7">
        <v>12108</v>
      </c>
      <c r="B90" s="8" t="s">
        <v>161</v>
      </c>
      <c r="C90" s="9" t="s">
        <v>17</v>
      </c>
      <c r="D90" s="9">
        <v>5</v>
      </c>
      <c r="E90" s="10">
        <v>6.59</v>
      </c>
      <c r="F90" s="8" t="s">
        <v>160</v>
      </c>
    </row>
    <row r="91" spans="1:6" ht="31.2" x14ac:dyDescent="0.3">
      <c r="A91" s="7">
        <v>12109</v>
      </c>
      <c r="B91" s="8" t="s">
        <v>162</v>
      </c>
      <c r="C91" s="9" t="s">
        <v>17</v>
      </c>
      <c r="D91" s="9">
        <v>5</v>
      </c>
      <c r="E91" s="10">
        <v>7.06</v>
      </c>
      <c r="F91" s="8" t="s">
        <v>160</v>
      </c>
    </row>
    <row r="92" spans="1:6" ht="46.8" x14ac:dyDescent="0.3">
      <c r="A92" s="7">
        <v>12110</v>
      </c>
      <c r="B92" s="8" t="s">
        <v>163</v>
      </c>
      <c r="C92" s="9" t="s">
        <v>17</v>
      </c>
      <c r="D92" s="9">
        <v>5</v>
      </c>
      <c r="E92" s="10">
        <v>3.29</v>
      </c>
      <c r="F92" s="8" t="s">
        <v>164</v>
      </c>
    </row>
    <row r="93" spans="1:6" ht="46.8" x14ac:dyDescent="0.3">
      <c r="A93" s="7">
        <v>12111</v>
      </c>
      <c r="B93" s="8" t="s">
        <v>165</v>
      </c>
      <c r="C93" s="9" t="s">
        <v>17</v>
      </c>
      <c r="D93" s="9">
        <v>5</v>
      </c>
      <c r="E93" s="10">
        <v>6.22</v>
      </c>
      <c r="F93" s="8" t="s">
        <v>164</v>
      </c>
    </row>
    <row r="94" spans="1:6" ht="46.8" x14ac:dyDescent="0.3">
      <c r="A94" s="7">
        <v>12112</v>
      </c>
      <c r="B94" s="8" t="s">
        <v>166</v>
      </c>
      <c r="C94" s="9" t="s">
        <v>17</v>
      </c>
      <c r="D94" s="9">
        <v>5</v>
      </c>
      <c r="E94" s="10">
        <v>11.3</v>
      </c>
      <c r="F94" s="8" t="s">
        <v>164</v>
      </c>
    </row>
    <row r="95" spans="1:6" ht="46.8" x14ac:dyDescent="0.3">
      <c r="A95" s="7">
        <v>12114</v>
      </c>
      <c r="B95" s="8" t="s">
        <v>167</v>
      </c>
      <c r="C95" s="9" t="s">
        <v>168</v>
      </c>
      <c r="D95" s="9">
        <v>1</v>
      </c>
      <c r="E95" s="10">
        <v>33.549999999999997</v>
      </c>
      <c r="F95" s="8" t="s">
        <v>169</v>
      </c>
    </row>
    <row r="96" spans="1:6" ht="46.8" x14ac:dyDescent="0.3">
      <c r="A96" s="7">
        <v>12115</v>
      </c>
      <c r="B96" s="8" t="s">
        <v>170</v>
      </c>
      <c r="C96" s="9" t="s">
        <v>168</v>
      </c>
      <c r="D96" s="9">
        <v>1</v>
      </c>
      <c r="E96" s="10">
        <v>51.84</v>
      </c>
      <c r="F96" s="8" t="s">
        <v>171</v>
      </c>
    </row>
    <row r="97" spans="1:6" ht="46.8" x14ac:dyDescent="0.3">
      <c r="A97" s="7">
        <v>12116</v>
      </c>
      <c r="B97" s="8" t="s">
        <v>172</v>
      </c>
      <c r="C97" s="9" t="s">
        <v>17</v>
      </c>
      <c r="D97" s="9">
        <v>1</v>
      </c>
      <c r="E97" s="10">
        <v>3.36</v>
      </c>
      <c r="F97" s="8" t="s">
        <v>173</v>
      </c>
    </row>
    <row r="98" spans="1:6" ht="46.8" x14ac:dyDescent="0.3">
      <c r="A98" s="7">
        <v>12117</v>
      </c>
      <c r="B98" s="8" t="s">
        <v>174</v>
      </c>
      <c r="C98" s="9" t="s">
        <v>175</v>
      </c>
      <c r="D98" s="9">
        <v>1</v>
      </c>
      <c r="E98" s="10">
        <v>31.67</v>
      </c>
      <c r="F98" s="8" t="s">
        <v>176</v>
      </c>
    </row>
    <row r="99" spans="1:6" ht="46.8" x14ac:dyDescent="0.3">
      <c r="A99" s="7">
        <v>12118</v>
      </c>
      <c r="B99" s="8" t="s">
        <v>177</v>
      </c>
      <c r="C99" s="9" t="s">
        <v>175</v>
      </c>
      <c r="D99" s="9">
        <v>1</v>
      </c>
      <c r="E99" s="10">
        <v>41</v>
      </c>
      <c r="F99" s="8" t="s">
        <v>178</v>
      </c>
    </row>
    <row r="100" spans="1:6" ht="46.8" x14ac:dyDescent="0.3">
      <c r="A100" s="7">
        <v>12119</v>
      </c>
      <c r="B100" s="8" t="s">
        <v>179</v>
      </c>
      <c r="C100" s="9" t="s">
        <v>175</v>
      </c>
      <c r="D100" s="9">
        <v>1</v>
      </c>
      <c r="E100" s="10">
        <v>61.2</v>
      </c>
      <c r="F100" s="8" t="s">
        <v>180</v>
      </c>
    </row>
    <row r="101" spans="1:6" ht="31.2" x14ac:dyDescent="0.3">
      <c r="A101" s="7">
        <v>12120</v>
      </c>
      <c r="B101" s="8" t="s">
        <v>181</v>
      </c>
      <c r="C101" s="9" t="s">
        <v>17</v>
      </c>
      <c r="D101" s="9">
        <v>10</v>
      </c>
      <c r="E101" s="10">
        <v>1.88</v>
      </c>
      <c r="F101" s="8" t="s">
        <v>182</v>
      </c>
    </row>
    <row r="102" spans="1:6" ht="31.2" x14ac:dyDescent="0.3">
      <c r="A102" s="7">
        <v>12121</v>
      </c>
      <c r="B102" s="8" t="s">
        <v>183</v>
      </c>
      <c r="C102" s="9" t="s">
        <v>168</v>
      </c>
      <c r="D102" s="9">
        <v>1</v>
      </c>
      <c r="E102" s="10">
        <v>13.67</v>
      </c>
      <c r="F102" s="8" t="s">
        <v>184</v>
      </c>
    </row>
    <row r="103" spans="1:6" ht="46.8" x14ac:dyDescent="0.3">
      <c r="A103" s="7">
        <v>12201</v>
      </c>
      <c r="B103" s="8" t="s">
        <v>185</v>
      </c>
      <c r="C103" s="9" t="s">
        <v>10</v>
      </c>
      <c r="D103" s="9">
        <v>5</v>
      </c>
      <c r="E103" s="10">
        <v>42.6</v>
      </c>
      <c r="F103" s="8" t="s">
        <v>186</v>
      </c>
    </row>
    <row r="104" spans="1:6" ht="46.8" x14ac:dyDescent="0.3">
      <c r="A104" s="7">
        <v>12202</v>
      </c>
      <c r="B104" s="8" t="s">
        <v>187</v>
      </c>
      <c r="C104" s="9" t="s">
        <v>10</v>
      </c>
      <c r="D104" s="9">
        <v>5</v>
      </c>
      <c r="E104" s="10">
        <v>51.84</v>
      </c>
      <c r="F104" s="8" t="s">
        <v>186</v>
      </c>
    </row>
    <row r="105" spans="1:6" ht="46.8" x14ac:dyDescent="0.3">
      <c r="A105" s="7">
        <v>12203</v>
      </c>
      <c r="B105" s="8" t="s">
        <v>188</v>
      </c>
      <c r="C105" s="9" t="s">
        <v>10</v>
      </c>
      <c r="D105" s="9">
        <v>5</v>
      </c>
      <c r="E105" s="10">
        <v>61.27</v>
      </c>
      <c r="F105" s="8" t="s">
        <v>186</v>
      </c>
    </row>
    <row r="106" spans="1:6" ht="46.8" x14ac:dyDescent="0.3">
      <c r="A106" s="7">
        <v>12204</v>
      </c>
      <c r="B106" s="8" t="s">
        <v>189</v>
      </c>
      <c r="C106" s="9" t="s">
        <v>10</v>
      </c>
      <c r="D106" s="9">
        <v>5</v>
      </c>
      <c r="E106" s="10">
        <v>42.42</v>
      </c>
      <c r="F106" s="8" t="s">
        <v>186</v>
      </c>
    </row>
    <row r="107" spans="1:6" ht="46.8" x14ac:dyDescent="0.3">
      <c r="A107" s="7">
        <v>12205</v>
      </c>
      <c r="B107" s="8" t="s">
        <v>190</v>
      </c>
      <c r="C107" s="9" t="s">
        <v>10</v>
      </c>
      <c r="D107" s="9">
        <v>5</v>
      </c>
      <c r="E107" s="10">
        <v>54.67</v>
      </c>
      <c r="F107" s="8" t="s">
        <v>186</v>
      </c>
    </row>
    <row r="108" spans="1:6" ht="46.8" x14ac:dyDescent="0.3">
      <c r="A108" s="7">
        <v>12206</v>
      </c>
      <c r="B108" s="8" t="s">
        <v>191</v>
      </c>
      <c r="C108" s="9" t="s">
        <v>10</v>
      </c>
      <c r="D108" s="9">
        <v>5</v>
      </c>
      <c r="E108" s="10">
        <v>66.099999999999994</v>
      </c>
      <c r="F108" s="8" t="s">
        <v>186</v>
      </c>
    </row>
    <row r="109" spans="1:6" ht="31.2" x14ac:dyDescent="0.3">
      <c r="A109" s="7">
        <v>12207</v>
      </c>
      <c r="B109" s="8" t="s">
        <v>192</v>
      </c>
      <c r="C109" s="9" t="s">
        <v>193</v>
      </c>
      <c r="D109" s="9">
        <v>5</v>
      </c>
      <c r="E109" s="10">
        <v>36.9</v>
      </c>
      <c r="F109" s="8" t="s">
        <v>194</v>
      </c>
    </row>
    <row r="110" spans="1:6" ht="46.8" x14ac:dyDescent="0.3">
      <c r="A110" s="7">
        <v>12208</v>
      </c>
      <c r="B110" s="8" t="s">
        <v>195</v>
      </c>
      <c r="C110" s="9" t="s">
        <v>10</v>
      </c>
      <c r="D110" s="9">
        <v>5</v>
      </c>
      <c r="E110" s="10">
        <v>14.32</v>
      </c>
      <c r="F110" s="8" t="s">
        <v>196</v>
      </c>
    </row>
    <row r="111" spans="1:6" ht="46.8" x14ac:dyDescent="0.3">
      <c r="A111" s="7">
        <v>12301</v>
      </c>
      <c r="B111" s="8" t="s">
        <v>197</v>
      </c>
      <c r="C111" s="9" t="s">
        <v>10</v>
      </c>
      <c r="D111" s="9">
        <v>5</v>
      </c>
      <c r="E111" s="10">
        <v>132.21</v>
      </c>
      <c r="F111" s="8" t="s">
        <v>198</v>
      </c>
    </row>
    <row r="112" spans="1:6" ht="46.8" x14ac:dyDescent="0.3">
      <c r="A112" s="7">
        <v>12302</v>
      </c>
      <c r="B112" s="8" t="s">
        <v>199</v>
      </c>
      <c r="C112" s="9" t="s">
        <v>10</v>
      </c>
      <c r="D112" s="9">
        <v>5</v>
      </c>
      <c r="E112" s="10">
        <v>150.80000000000001</v>
      </c>
      <c r="F112" s="8" t="s">
        <v>198</v>
      </c>
    </row>
    <row r="113" spans="1:6" ht="46.8" x14ac:dyDescent="0.3">
      <c r="A113" s="7">
        <v>12303</v>
      </c>
      <c r="B113" s="8" t="s">
        <v>200</v>
      </c>
      <c r="C113" s="9" t="s">
        <v>10</v>
      </c>
      <c r="D113" s="9">
        <v>5</v>
      </c>
      <c r="E113" s="10">
        <v>150.82</v>
      </c>
      <c r="F113" s="8" t="s">
        <v>198</v>
      </c>
    </row>
    <row r="114" spans="1:6" ht="46.8" x14ac:dyDescent="0.3">
      <c r="A114" s="7">
        <v>12304</v>
      </c>
      <c r="B114" s="8" t="s">
        <v>201</v>
      </c>
      <c r="C114" s="9" t="s">
        <v>10</v>
      </c>
      <c r="D114" s="9">
        <v>5</v>
      </c>
      <c r="E114" s="10">
        <v>141.82</v>
      </c>
      <c r="F114" s="8" t="s">
        <v>202</v>
      </c>
    </row>
    <row r="115" spans="1:6" ht="46.8" x14ac:dyDescent="0.3">
      <c r="A115" s="7">
        <v>12305</v>
      </c>
      <c r="B115" s="8" t="s">
        <v>203</v>
      </c>
      <c r="C115" s="9" t="s">
        <v>10</v>
      </c>
      <c r="D115" s="9">
        <v>5</v>
      </c>
      <c r="E115" s="10">
        <v>169.71</v>
      </c>
      <c r="F115" s="8" t="s">
        <v>202</v>
      </c>
    </row>
    <row r="116" spans="1:6" ht="46.8" x14ac:dyDescent="0.3">
      <c r="A116" s="7">
        <v>12306</v>
      </c>
      <c r="B116" s="8" t="s">
        <v>204</v>
      </c>
      <c r="C116" s="9" t="s">
        <v>10</v>
      </c>
      <c r="D116" s="9">
        <v>5</v>
      </c>
      <c r="E116" s="10">
        <v>207.5</v>
      </c>
      <c r="F116" s="8" t="s">
        <v>202</v>
      </c>
    </row>
    <row r="117" spans="1:6" ht="46.8" x14ac:dyDescent="0.3">
      <c r="A117" s="7">
        <v>12307</v>
      </c>
      <c r="B117" s="8" t="s">
        <v>205</v>
      </c>
      <c r="C117" s="9" t="s">
        <v>33</v>
      </c>
      <c r="D117" s="9">
        <v>5</v>
      </c>
      <c r="E117" s="10">
        <v>94.26</v>
      </c>
      <c r="F117" s="8" t="s">
        <v>206</v>
      </c>
    </row>
    <row r="118" spans="1:6" ht="46.8" x14ac:dyDescent="0.3">
      <c r="A118" s="7">
        <v>12308</v>
      </c>
      <c r="B118" s="8" t="s">
        <v>207</v>
      </c>
      <c r="C118" s="9" t="s">
        <v>33</v>
      </c>
      <c r="D118" s="9">
        <v>1</v>
      </c>
      <c r="E118" s="10">
        <v>117.83</v>
      </c>
      <c r="F118" s="8" t="s">
        <v>208</v>
      </c>
    </row>
    <row r="119" spans="1:6" ht="31.2" x14ac:dyDescent="0.3">
      <c r="A119" s="7">
        <v>12309</v>
      </c>
      <c r="B119" s="8" t="s">
        <v>209</v>
      </c>
      <c r="C119" s="9" t="s">
        <v>33</v>
      </c>
      <c r="D119" s="9">
        <v>1</v>
      </c>
      <c r="E119" s="10">
        <v>7</v>
      </c>
      <c r="F119" s="8" t="s">
        <v>210</v>
      </c>
    </row>
    <row r="120" spans="1:6" ht="31.2" x14ac:dyDescent="0.3">
      <c r="A120" s="7">
        <v>12310</v>
      </c>
      <c r="B120" s="8" t="s">
        <v>211</v>
      </c>
      <c r="C120" s="9" t="s">
        <v>10</v>
      </c>
      <c r="D120" s="9">
        <v>5</v>
      </c>
      <c r="E120" s="10">
        <v>11.77</v>
      </c>
      <c r="F120" s="8" t="s">
        <v>212</v>
      </c>
    </row>
    <row r="121" spans="1:6" ht="31.2" x14ac:dyDescent="0.3">
      <c r="A121" s="7">
        <v>13101</v>
      </c>
      <c r="B121" s="8" t="s">
        <v>213</v>
      </c>
      <c r="C121" s="9" t="s">
        <v>17</v>
      </c>
      <c r="D121" s="9">
        <v>5</v>
      </c>
      <c r="E121" s="10">
        <v>2.54</v>
      </c>
      <c r="F121" s="8" t="s">
        <v>214</v>
      </c>
    </row>
    <row r="122" spans="1:6" ht="31.2" x14ac:dyDescent="0.3">
      <c r="A122" s="7">
        <v>13102</v>
      </c>
      <c r="B122" s="8" t="s">
        <v>215</v>
      </c>
      <c r="C122" s="9" t="s">
        <v>17</v>
      </c>
      <c r="D122" s="9">
        <v>5</v>
      </c>
      <c r="E122" s="10">
        <v>3.01</v>
      </c>
      <c r="F122" s="8" t="s">
        <v>214</v>
      </c>
    </row>
    <row r="123" spans="1:6" ht="31.2" x14ac:dyDescent="0.3">
      <c r="A123" s="7">
        <v>13103</v>
      </c>
      <c r="B123" s="8" t="s">
        <v>216</v>
      </c>
      <c r="C123" s="9" t="s">
        <v>17</v>
      </c>
      <c r="D123" s="9">
        <v>5</v>
      </c>
      <c r="E123" s="10">
        <v>2.82</v>
      </c>
      <c r="F123" s="8" t="s">
        <v>217</v>
      </c>
    </row>
    <row r="124" spans="1:6" ht="31.2" x14ac:dyDescent="0.3">
      <c r="A124" s="7">
        <v>13104</v>
      </c>
      <c r="B124" s="8" t="s">
        <v>218</v>
      </c>
      <c r="C124" s="9" t="s">
        <v>17</v>
      </c>
      <c r="D124" s="9">
        <v>5</v>
      </c>
      <c r="E124" s="10">
        <v>3.3</v>
      </c>
      <c r="F124" s="8" t="s">
        <v>217</v>
      </c>
    </row>
    <row r="125" spans="1:6" ht="31.2" x14ac:dyDescent="0.3">
      <c r="A125" s="7">
        <v>13105</v>
      </c>
      <c r="B125" s="8" t="s">
        <v>219</v>
      </c>
      <c r="C125" s="9" t="s">
        <v>17</v>
      </c>
      <c r="D125" s="9">
        <v>5</v>
      </c>
      <c r="E125" s="10">
        <v>3.3</v>
      </c>
      <c r="F125" s="8" t="s">
        <v>220</v>
      </c>
    </row>
    <row r="126" spans="1:6" ht="31.2" x14ac:dyDescent="0.3">
      <c r="A126" s="7">
        <v>13106</v>
      </c>
      <c r="B126" s="8" t="s">
        <v>221</v>
      </c>
      <c r="C126" s="9" t="s">
        <v>17</v>
      </c>
      <c r="D126" s="9">
        <v>1</v>
      </c>
      <c r="E126" s="10">
        <v>3.39</v>
      </c>
      <c r="F126" s="8" t="s">
        <v>220</v>
      </c>
    </row>
    <row r="127" spans="1:6" ht="46.8" x14ac:dyDescent="0.3">
      <c r="A127" s="7">
        <v>13107</v>
      </c>
      <c r="B127" s="8" t="s">
        <v>222</v>
      </c>
      <c r="C127" s="9" t="s">
        <v>17</v>
      </c>
      <c r="D127" s="9">
        <v>1</v>
      </c>
      <c r="E127" s="10">
        <v>5.38</v>
      </c>
      <c r="F127" s="8" t="s">
        <v>223</v>
      </c>
    </row>
    <row r="128" spans="1:6" ht="46.8" x14ac:dyDescent="0.3">
      <c r="A128" s="7">
        <v>13109</v>
      </c>
      <c r="B128" s="8" t="s">
        <v>224</v>
      </c>
      <c r="C128" s="9" t="s">
        <v>168</v>
      </c>
      <c r="D128" s="9">
        <v>1</v>
      </c>
      <c r="E128" s="10">
        <v>40.68</v>
      </c>
      <c r="F128" s="8" t="s">
        <v>225</v>
      </c>
    </row>
    <row r="129" spans="1:6" ht="46.8" x14ac:dyDescent="0.3">
      <c r="A129" s="7">
        <v>13110</v>
      </c>
      <c r="B129" s="8" t="s">
        <v>226</v>
      </c>
      <c r="C129" s="9" t="s">
        <v>168</v>
      </c>
      <c r="D129" s="9">
        <v>1</v>
      </c>
      <c r="E129" s="10">
        <v>40.86</v>
      </c>
      <c r="F129" s="8" t="s">
        <v>225</v>
      </c>
    </row>
    <row r="130" spans="1:6" ht="46.8" x14ac:dyDescent="0.3">
      <c r="A130" s="7">
        <v>13111</v>
      </c>
      <c r="B130" s="8" t="s">
        <v>227</v>
      </c>
      <c r="C130" s="9" t="s">
        <v>168</v>
      </c>
      <c r="D130" s="9">
        <v>1</v>
      </c>
      <c r="E130" s="10">
        <v>65.989999999999995</v>
      </c>
      <c r="F130" s="8" t="s">
        <v>228</v>
      </c>
    </row>
    <row r="131" spans="1:6" ht="31.2" x14ac:dyDescent="0.3">
      <c r="A131" s="7">
        <v>13113</v>
      </c>
      <c r="B131" s="8" t="s">
        <v>229</v>
      </c>
      <c r="C131" s="9" t="s">
        <v>17</v>
      </c>
      <c r="D131" s="9">
        <v>5</v>
      </c>
      <c r="E131" s="10">
        <v>3.02</v>
      </c>
      <c r="F131" s="8" t="s">
        <v>230</v>
      </c>
    </row>
    <row r="132" spans="1:6" ht="31.2" x14ac:dyDescent="0.3">
      <c r="A132" s="7">
        <v>13114</v>
      </c>
      <c r="B132" s="8" t="s">
        <v>231</v>
      </c>
      <c r="C132" s="9" t="s">
        <v>17</v>
      </c>
      <c r="D132" s="9">
        <v>5</v>
      </c>
      <c r="E132" s="10">
        <v>3.4</v>
      </c>
      <c r="F132" s="8" t="s">
        <v>230</v>
      </c>
    </row>
    <row r="133" spans="1:6" ht="31.2" x14ac:dyDescent="0.3">
      <c r="A133" s="7">
        <v>13115</v>
      </c>
      <c r="B133" s="8" t="s">
        <v>232</v>
      </c>
      <c r="C133" s="9" t="s">
        <v>17</v>
      </c>
      <c r="D133" s="9">
        <v>1</v>
      </c>
      <c r="E133" s="10">
        <v>3.2</v>
      </c>
      <c r="F133" s="8" t="s">
        <v>233</v>
      </c>
    </row>
    <row r="134" spans="1:6" ht="31.2" x14ac:dyDescent="0.3">
      <c r="A134" s="7">
        <v>13116</v>
      </c>
      <c r="B134" s="8" t="s">
        <v>234</v>
      </c>
      <c r="C134" s="9" t="s">
        <v>17</v>
      </c>
      <c r="D134" s="9">
        <v>1</v>
      </c>
      <c r="E134" s="10">
        <v>3.4</v>
      </c>
      <c r="F134" s="8" t="s">
        <v>233</v>
      </c>
    </row>
    <row r="135" spans="1:6" ht="31.2" x14ac:dyDescent="0.3">
      <c r="A135" s="7">
        <v>13117</v>
      </c>
      <c r="B135" s="8" t="s">
        <v>235</v>
      </c>
      <c r="C135" s="9" t="s">
        <v>17</v>
      </c>
      <c r="D135" s="9">
        <v>1</v>
      </c>
      <c r="E135" s="10">
        <v>8</v>
      </c>
      <c r="F135" s="8" t="s">
        <v>236</v>
      </c>
    </row>
    <row r="136" spans="1:6" ht="31.2" x14ac:dyDescent="0.3">
      <c r="A136" s="7">
        <v>13118</v>
      </c>
      <c r="B136" s="8" t="s">
        <v>237</v>
      </c>
      <c r="C136" s="9" t="s">
        <v>17</v>
      </c>
      <c r="D136" s="9">
        <v>1</v>
      </c>
      <c r="E136" s="10">
        <v>9.9</v>
      </c>
      <c r="F136" s="8" t="s">
        <v>236</v>
      </c>
    </row>
    <row r="137" spans="1:6" ht="46.8" x14ac:dyDescent="0.3">
      <c r="A137" s="7">
        <v>13119</v>
      </c>
      <c r="B137" s="8" t="s">
        <v>238</v>
      </c>
      <c r="C137" s="9" t="s">
        <v>17</v>
      </c>
      <c r="D137" s="9">
        <v>1</v>
      </c>
      <c r="E137" s="10">
        <v>8.1</v>
      </c>
      <c r="F137" s="8" t="s">
        <v>239</v>
      </c>
    </row>
    <row r="138" spans="1:6" ht="46.8" x14ac:dyDescent="0.3">
      <c r="A138" s="7">
        <v>13120</v>
      </c>
      <c r="B138" s="8" t="s">
        <v>240</v>
      </c>
      <c r="C138" s="9" t="s">
        <v>17</v>
      </c>
      <c r="D138" s="9">
        <v>1</v>
      </c>
      <c r="E138" s="10">
        <v>9.9</v>
      </c>
      <c r="F138" s="8" t="s">
        <v>239</v>
      </c>
    </row>
    <row r="139" spans="1:6" ht="46.8" x14ac:dyDescent="0.3">
      <c r="A139" s="7">
        <v>13121</v>
      </c>
      <c r="B139" s="8" t="s">
        <v>241</v>
      </c>
      <c r="C139" s="9" t="s">
        <v>168</v>
      </c>
      <c r="D139" s="9">
        <v>1</v>
      </c>
      <c r="E139" s="10">
        <v>61.75</v>
      </c>
      <c r="F139" s="8" t="s">
        <v>242</v>
      </c>
    </row>
    <row r="140" spans="1:6" ht="46.8" x14ac:dyDescent="0.3">
      <c r="A140" s="7">
        <v>13122</v>
      </c>
      <c r="B140" s="8" t="s">
        <v>243</v>
      </c>
      <c r="C140" s="9" t="s">
        <v>168</v>
      </c>
      <c r="D140" s="9">
        <v>1</v>
      </c>
      <c r="E140" s="10">
        <v>69.849999999999994</v>
      </c>
      <c r="F140" s="8" t="s">
        <v>242</v>
      </c>
    </row>
    <row r="141" spans="1:6" ht="46.8" x14ac:dyDescent="0.3">
      <c r="A141" s="7">
        <v>13124</v>
      </c>
      <c r="B141" s="8" t="s">
        <v>244</v>
      </c>
      <c r="C141" s="9" t="s">
        <v>168</v>
      </c>
      <c r="D141" s="9">
        <v>1</v>
      </c>
      <c r="E141" s="10">
        <v>75.48</v>
      </c>
      <c r="F141" s="8" t="s">
        <v>245</v>
      </c>
    </row>
    <row r="142" spans="1:6" ht="31.2" x14ac:dyDescent="0.3">
      <c r="A142" s="7">
        <v>13125</v>
      </c>
      <c r="B142" s="8" t="s">
        <v>246</v>
      </c>
      <c r="C142" s="9" t="s">
        <v>17</v>
      </c>
      <c r="D142" s="9">
        <v>5</v>
      </c>
      <c r="E142" s="10">
        <v>1.89</v>
      </c>
      <c r="F142" s="8" t="s">
        <v>247</v>
      </c>
    </row>
    <row r="143" spans="1:6" ht="31.2" x14ac:dyDescent="0.3">
      <c r="A143" s="7">
        <v>13126</v>
      </c>
      <c r="B143" s="8" t="s">
        <v>248</v>
      </c>
      <c r="C143" s="9" t="s">
        <v>17</v>
      </c>
      <c r="D143" s="9">
        <v>5</v>
      </c>
      <c r="E143" s="10">
        <v>1.89</v>
      </c>
      <c r="F143" s="8" t="s">
        <v>249</v>
      </c>
    </row>
    <row r="144" spans="1:6" ht="31.2" x14ac:dyDescent="0.3">
      <c r="A144" s="7">
        <v>13127</v>
      </c>
      <c r="B144" s="8" t="s">
        <v>250</v>
      </c>
      <c r="C144" s="9" t="s">
        <v>168</v>
      </c>
      <c r="D144" s="9">
        <v>1</v>
      </c>
      <c r="E144" s="10">
        <v>24.7</v>
      </c>
      <c r="F144" s="8" t="s">
        <v>184</v>
      </c>
    </row>
    <row r="145" spans="1:6" ht="46.8" x14ac:dyDescent="0.3">
      <c r="A145" s="7">
        <v>13201</v>
      </c>
      <c r="B145" s="8" t="s">
        <v>251</v>
      </c>
      <c r="C145" s="9" t="s">
        <v>10</v>
      </c>
      <c r="D145" s="9">
        <v>5</v>
      </c>
      <c r="E145" s="10">
        <v>149.19999999999999</v>
      </c>
      <c r="F145" s="8" t="s">
        <v>252</v>
      </c>
    </row>
    <row r="146" spans="1:6" ht="46.8" x14ac:dyDescent="0.3">
      <c r="A146" s="7">
        <v>13202</v>
      </c>
      <c r="B146" s="8" t="s">
        <v>253</v>
      </c>
      <c r="C146" s="9" t="s">
        <v>10</v>
      </c>
      <c r="D146" s="9">
        <v>5</v>
      </c>
      <c r="E146" s="10">
        <v>158.6</v>
      </c>
      <c r="F146" s="8" t="s">
        <v>252</v>
      </c>
    </row>
    <row r="147" spans="1:6" ht="46.8" x14ac:dyDescent="0.3">
      <c r="A147" s="7">
        <v>13203</v>
      </c>
      <c r="B147" s="8" t="s">
        <v>254</v>
      </c>
      <c r="C147" s="9" t="s">
        <v>10</v>
      </c>
      <c r="D147" s="9">
        <v>1</v>
      </c>
      <c r="E147" s="10">
        <v>145.30000000000001</v>
      </c>
      <c r="F147" s="8" t="s">
        <v>255</v>
      </c>
    </row>
    <row r="148" spans="1:6" ht="46.8" x14ac:dyDescent="0.3">
      <c r="A148" s="7">
        <v>13204</v>
      </c>
      <c r="B148" s="8" t="s">
        <v>256</v>
      </c>
      <c r="C148" s="9" t="s">
        <v>10</v>
      </c>
      <c r="D148" s="9">
        <v>1</v>
      </c>
      <c r="E148" s="10">
        <v>165.6</v>
      </c>
      <c r="F148" s="8" t="s">
        <v>255</v>
      </c>
    </row>
    <row r="149" spans="1:6" ht="46.8" x14ac:dyDescent="0.3">
      <c r="A149" s="7">
        <v>13205</v>
      </c>
      <c r="B149" s="8" t="s">
        <v>257</v>
      </c>
      <c r="C149" s="9" t="s">
        <v>10</v>
      </c>
      <c r="D149" s="9">
        <v>5</v>
      </c>
      <c r="E149" s="10">
        <v>145.9</v>
      </c>
      <c r="F149" s="8" t="s">
        <v>258</v>
      </c>
    </row>
    <row r="150" spans="1:6" ht="46.8" x14ac:dyDescent="0.3">
      <c r="A150" s="7">
        <v>13206</v>
      </c>
      <c r="B150" s="8" t="s">
        <v>259</v>
      </c>
      <c r="C150" s="9" t="s">
        <v>10</v>
      </c>
      <c r="D150" s="9">
        <v>5</v>
      </c>
      <c r="E150" s="10">
        <v>174.5</v>
      </c>
      <c r="F150" s="8" t="s">
        <v>258</v>
      </c>
    </row>
    <row r="151" spans="1:6" ht="46.8" x14ac:dyDescent="0.3">
      <c r="A151" s="7">
        <v>13207</v>
      </c>
      <c r="B151" s="8" t="s">
        <v>260</v>
      </c>
      <c r="C151" s="9" t="s">
        <v>10</v>
      </c>
      <c r="D151" s="9">
        <v>5</v>
      </c>
      <c r="E151" s="10">
        <v>428.2</v>
      </c>
      <c r="F151" s="8" t="s">
        <v>261</v>
      </c>
    </row>
    <row r="152" spans="1:6" ht="46.8" x14ac:dyDescent="0.3">
      <c r="A152" s="7">
        <v>13208</v>
      </c>
      <c r="B152" s="8" t="s">
        <v>262</v>
      </c>
      <c r="C152" s="9" t="s">
        <v>10</v>
      </c>
      <c r="D152" s="9">
        <v>5</v>
      </c>
      <c r="E152" s="10">
        <v>457.3</v>
      </c>
      <c r="F152" s="8" t="s">
        <v>261</v>
      </c>
    </row>
    <row r="153" spans="1:6" ht="46.8" x14ac:dyDescent="0.3">
      <c r="A153" s="7">
        <v>13209</v>
      </c>
      <c r="B153" s="8" t="s">
        <v>263</v>
      </c>
      <c r="C153" s="9" t="s">
        <v>10</v>
      </c>
      <c r="D153" s="9">
        <v>1</v>
      </c>
      <c r="E153" s="10">
        <v>442.3</v>
      </c>
      <c r="F153" s="8" t="s">
        <v>264</v>
      </c>
    </row>
    <row r="154" spans="1:6" ht="46.8" x14ac:dyDescent="0.3">
      <c r="A154" s="7">
        <v>13210</v>
      </c>
      <c r="B154" s="8" t="s">
        <v>265</v>
      </c>
      <c r="C154" s="9" t="s">
        <v>10</v>
      </c>
      <c r="D154" s="9">
        <v>1</v>
      </c>
      <c r="E154" s="10">
        <v>451.2</v>
      </c>
      <c r="F154" s="8" t="s">
        <v>264</v>
      </c>
    </row>
    <row r="155" spans="1:6" ht="31.2" x14ac:dyDescent="0.3">
      <c r="A155" s="7">
        <v>13211</v>
      </c>
      <c r="B155" s="8" t="s">
        <v>266</v>
      </c>
      <c r="C155" s="9" t="s">
        <v>193</v>
      </c>
      <c r="D155" s="9">
        <v>5</v>
      </c>
      <c r="E155" s="10">
        <v>36.26</v>
      </c>
      <c r="F155" s="8" t="s">
        <v>267</v>
      </c>
    </row>
    <row r="156" spans="1:6" ht="46.8" x14ac:dyDescent="0.3">
      <c r="A156" s="7">
        <v>13212</v>
      </c>
      <c r="B156" s="8" t="s">
        <v>268</v>
      </c>
      <c r="C156" s="9" t="s">
        <v>10</v>
      </c>
      <c r="D156" s="9">
        <v>5</v>
      </c>
      <c r="E156" s="10">
        <v>20.27</v>
      </c>
      <c r="F156" s="8" t="s">
        <v>269</v>
      </c>
    </row>
    <row r="157" spans="1:6" ht="46.8" x14ac:dyDescent="0.3">
      <c r="A157" s="7">
        <v>13213</v>
      </c>
      <c r="B157" s="8" t="s">
        <v>270</v>
      </c>
      <c r="C157" s="9" t="s">
        <v>10</v>
      </c>
      <c r="D157" s="9">
        <v>1</v>
      </c>
      <c r="E157" s="10">
        <v>29.22</v>
      </c>
      <c r="F157" s="8" t="s">
        <v>271</v>
      </c>
    </row>
    <row r="158" spans="1:6" ht="46.8" x14ac:dyDescent="0.3">
      <c r="A158" s="7">
        <v>13301</v>
      </c>
      <c r="B158" s="8" t="s">
        <v>272</v>
      </c>
      <c r="C158" s="9" t="s">
        <v>10</v>
      </c>
      <c r="D158" s="9">
        <v>1</v>
      </c>
      <c r="E158" s="10">
        <v>190.96</v>
      </c>
      <c r="F158" s="8" t="s">
        <v>273</v>
      </c>
    </row>
    <row r="159" spans="1:6" ht="46.8" x14ac:dyDescent="0.3">
      <c r="A159" s="7">
        <v>13302</v>
      </c>
      <c r="B159" s="8" t="s">
        <v>274</v>
      </c>
      <c r="C159" s="9" t="s">
        <v>10</v>
      </c>
      <c r="D159" s="9">
        <v>1</v>
      </c>
      <c r="E159" s="10">
        <v>196.63</v>
      </c>
      <c r="F159" s="8" t="s">
        <v>275</v>
      </c>
    </row>
    <row r="160" spans="1:6" ht="46.8" x14ac:dyDescent="0.3">
      <c r="A160" s="7">
        <v>13303</v>
      </c>
      <c r="B160" s="8" t="s">
        <v>276</v>
      </c>
      <c r="C160" s="9" t="s">
        <v>10</v>
      </c>
      <c r="D160" s="9">
        <v>5</v>
      </c>
      <c r="E160" s="10">
        <v>485.3</v>
      </c>
      <c r="F160" s="8" t="s">
        <v>277</v>
      </c>
    </row>
    <row r="161" spans="1:6" ht="46.8" x14ac:dyDescent="0.3">
      <c r="A161" s="7">
        <v>13304</v>
      </c>
      <c r="B161" s="8" t="s">
        <v>278</v>
      </c>
      <c r="C161" s="9" t="s">
        <v>10</v>
      </c>
      <c r="D161" s="9">
        <v>1</v>
      </c>
      <c r="E161" s="10">
        <v>495.3</v>
      </c>
      <c r="F161" s="8" t="s">
        <v>277</v>
      </c>
    </row>
    <row r="162" spans="1:6" ht="46.8" x14ac:dyDescent="0.3">
      <c r="A162" s="7">
        <v>13305</v>
      </c>
      <c r="B162" s="8" t="s">
        <v>279</v>
      </c>
      <c r="C162" s="9" t="s">
        <v>10</v>
      </c>
      <c r="D162" s="9">
        <v>1</v>
      </c>
      <c r="E162" s="10">
        <v>329.9</v>
      </c>
      <c r="F162" s="8" t="s">
        <v>280</v>
      </c>
    </row>
    <row r="163" spans="1:6" ht="46.8" x14ac:dyDescent="0.3">
      <c r="A163" s="7">
        <v>13306</v>
      </c>
      <c r="B163" s="8" t="s">
        <v>281</v>
      </c>
      <c r="C163" s="9" t="s">
        <v>10</v>
      </c>
      <c r="D163" s="9">
        <v>5</v>
      </c>
      <c r="E163" s="10">
        <v>591.20000000000005</v>
      </c>
      <c r="F163" s="8" t="s">
        <v>282</v>
      </c>
    </row>
    <row r="164" spans="1:6" ht="46.8" x14ac:dyDescent="0.3">
      <c r="A164" s="7">
        <v>13307</v>
      </c>
      <c r="B164" s="8" t="s">
        <v>283</v>
      </c>
      <c r="C164" s="9" t="s">
        <v>33</v>
      </c>
      <c r="D164" s="9">
        <v>5</v>
      </c>
      <c r="E164" s="10">
        <v>591.29999999999995</v>
      </c>
      <c r="F164" s="8" t="s">
        <v>284</v>
      </c>
    </row>
    <row r="165" spans="1:6" ht="46.8" x14ac:dyDescent="0.3">
      <c r="A165" s="7">
        <v>13308</v>
      </c>
      <c r="B165" s="8" t="s">
        <v>285</v>
      </c>
      <c r="C165" s="9" t="s">
        <v>33</v>
      </c>
      <c r="D165" s="9">
        <v>5</v>
      </c>
      <c r="E165" s="10">
        <v>495.3</v>
      </c>
      <c r="F165" s="8" t="s">
        <v>286</v>
      </c>
    </row>
    <row r="166" spans="1:6" ht="31.2" x14ac:dyDescent="0.3">
      <c r="A166" s="7">
        <v>13309</v>
      </c>
      <c r="B166" s="8" t="s">
        <v>287</v>
      </c>
      <c r="C166" s="9" t="s">
        <v>10</v>
      </c>
      <c r="D166" s="9">
        <v>1</v>
      </c>
      <c r="E166" s="10">
        <v>20.25</v>
      </c>
      <c r="F166" s="8" t="s">
        <v>288</v>
      </c>
    </row>
    <row r="167" spans="1:6" ht="31.2" x14ac:dyDescent="0.3">
      <c r="A167" s="7">
        <v>13310</v>
      </c>
      <c r="B167" s="8" t="s">
        <v>289</v>
      </c>
      <c r="C167" s="9" t="s">
        <v>10</v>
      </c>
      <c r="D167" s="9">
        <v>1</v>
      </c>
      <c r="E167" s="10">
        <v>32.9</v>
      </c>
      <c r="F167" s="8" t="s">
        <v>290</v>
      </c>
    </row>
    <row r="168" spans="1:6" ht="124.8" x14ac:dyDescent="0.3">
      <c r="A168" s="7">
        <v>14101</v>
      </c>
      <c r="B168" s="8" t="s">
        <v>291</v>
      </c>
      <c r="C168" s="9" t="s">
        <v>10</v>
      </c>
      <c r="D168" s="9">
        <v>1</v>
      </c>
      <c r="E168" s="10">
        <v>245.1</v>
      </c>
      <c r="F168" s="8" t="s">
        <v>292</v>
      </c>
    </row>
    <row r="169" spans="1:6" ht="78" x14ac:dyDescent="0.3">
      <c r="A169" s="7">
        <v>14102</v>
      </c>
      <c r="B169" s="8" t="s">
        <v>293</v>
      </c>
      <c r="C169" s="9" t="s">
        <v>10</v>
      </c>
      <c r="D169" s="9">
        <v>1</v>
      </c>
      <c r="E169" s="10">
        <v>132.30000000000001</v>
      </c>
      <c r="F169" s="8" t="s">
        <v>294</v>
      </c>
    </row>
    <row r="170" spans="1:6" ht="109.2" x14ac:dyDescent="0.3">
      <c r="A170" s="7">
        <v>14103</v>
      </c>
      <c r="B170" s="8" t="s">
        <v>295</v>
      </c>
      <c r="C170" s="9" t="s">
        <v>10</v>
      </c>
      <c r="D170" s="9">
        <v>1</v>
      </c>
      <c r="E170" s="10">
        <v>105.7</v>
      </c>
      <c r="F170" s="8" t="s">
        <v>296</v>
      </c>
    </row>
    <row r="171" spans="1:6" ht="31.2" x14ac:dyDescent="0.3">
      <c r="A171" s="7">
        <v>14104</v>
      </c>
      <c r="B171" s="8" t="s">
        <v>297</v>
      </c>
      <c r="C171" s="9" t="s">
        <v>10</v>
      </c>
      <c r="D171" s="9">
        <v>1</v>
      </c>
      <c r="E171" s="10">
        <v>82.3</v>
      </c>
      <c r="F171" s="8" t="s">
        <v>298</v>
      </c>
    </row>
    <row r="172" spans="1:6" ht="31.2" x14ac:dyDescent="0.3">
      <c r="A172" s="7">
        <v>14105</v>
      </c>
      <c r="B172" s="8" t="s">
        <v>299</v>
      </c>
      <c r="C172" s="9" t="s">
        <v>10</v>
      </c>
      <c r="D172" s="9">
        <v>1</v>
      </c>
      <c r="E172" s="10">
        <v>39.9</v>
      </c>
      <c r="F172" s="8" t="s">
        <v>300</v>
      </c>
    </row>
    <row r="173" spans="1:6" ht="78" x14ac:dyDescent="0.3">
      <c r="A173" s="7">
        <v>14106</v>
      </c>
      <c r="B173" s="8" t="s">
        <v>301</v>
      </c>
      <c r="C173" s="9" t="s">
        <v>10</v>
      </c>
      <c r="D173" s="9">
        <v>1</v>
      </c>
      <c r="E173" s="10">
        <v>36.299999999999997</v>
      </c>
      <c r="F173" s="8" t="s">
        <v>302</v>
      </c>
    </row>
    <row r="174" spans="1:6" ht="93.6" x14ac:dyDescent="0.3">
      <c r="A174" s="7">
        <v>14107</v>
      </c>
      <c r="B174" s="8" t="s">
        <v>303</v>
      </c>
      <c r="C174" s="9" t="s">
        <v>10</v>
      </c>
      <c r="D174" s="9">
        <v>1</v>
      </c>
      <c r="E174" s="10">
        <v>39.9</v>
      </c>
      <c r="F174" s="8" t="s">
        <v>304</v>
      </c>
    </row>
    <row r="175" spans="1:6" ht="46.8" x14ac:dyDescent="0.3">
      <c r="A175" s="7">
        <v>14108</v>
      </c>
      <c r="B175" s="8" t="s">
        <v>305</v>
      </c>
      <c r="C175" s="9" t="s">
        <v>10</v>
      </c>
      <c r="D175" s="9">
        <v>1</v>
      </c>
      <c r="E175" s="10">
        <v>63.07</v>
      </c>
      <c r="F175" s="8" t="s">
        <v>306</v>
      </c>
    </row>
    <row r="176" spans="1:6" ht="156" x14ac:dyDescent="0.3">
      <c r="A176" s="7">
        <v>14201</v>
      </c>
      <c r="B176" s="8" t="s">
        <v>307</v>
      </c>
      <c r="C176" s="9" t="s">
        <v>10</v>
      </c>
      <c r="D176" s="9">
        <v>1</v>
      </c>
      <c r="E176" s="10">
        <v>358.9</v>
      </c>
      <c r="F176" s="8" t="s">
        <v>308</v>
      </c>
    </row>
    <row r="177" spans="1:6" ht="109.2" x14ac:dyDescent="0.3">
      <c r="A177" s="7">
        <v>14202</v>
      </c>
      <c r="B177" s="8" t="s">
        <v>309</v>
      </c>
      <c r="C177" s="9" t="s">
        <v>10</v>
      </c>
      <c r="D177" s="9">
        <v>1</v>
      </c>
      <c r="E177" s="10">
        <v>274.5</v>
      </c>
      <c r="F177" s="8" t="s">
        <v>310</v>
      </c>
    </row>
    <row r="178" spans="1:6" ht="140.4" x14ac:dyDescent="0.3">
      <c r="A178" s="7">
        <v>14203</v>
      </c>
      <c r="B178" s="8" t="s">
        <v>311</v>
      </c>
      <c r="C178" s="9" t="s">
        <v>10</v>
      </c>
      <c r="D178" s="9">
        <v>1</v>
      </c>
      <c r="E178" s="10">
        <v>288.5</v>
      </c>
      <c r="F178" s="8" t="s">
        <v>312</v>
      </c>
    </row>
    <row r="179" spans="1:6" ht="31.2" x14ac:dyDescent="0.3">
      <c r="A179" s="7">
        <v>14204</v>
      </c>
      <c r="B179" s="8" t="s">
        <v>313</v>
      </c>
      <c r="C179" s="9" t="s">
        <v>10</v>
      </c>
      <c r="D179" s="9">
        <v>1</v>
      </c>
      <c r="E179" s="10">
        <v>94.2</v>
      </c>
      <c r="F179" s="8" t="s">
        <v>298</v>
      </c>
    </row>
    <row r="180" spans="1:6" ht="62.4" x14ac:dyDescent="0.3">
      <c r="A180" s="7">
        <v>14205</v>
      </c>
      <c r="B180" s="8" t="s">
        <v>314</v>
      </c>
      <c r="C180" s="9" t="s">
        <v>10</v>
      </c>
      <c r="D180" s="9">
        <v>1</v>
      </c>
      <c r="E180" s="10">
        <v>61.25</v>
      </c>
      <c r="F180" s="8" t="s">
        <v>315</v>
      </c>
    </row>
    <row r="181" spans="1:6" ht="93.6" x14ac:dyDescent="0.3">
      <c r="A181" s="7">
        <v>14206</v>
      </c>
      <c r="B181" s="8" t="s">
        <v>316</v>
      </c>
      <c r="C181" s="9" t="s">
        <v>10</v>
      </c>
      <c r="D181" s="9">
        <v>1</v>
      </c>
      <c r="E181" s="10">
        <v>84.84</v>
      </c>
      <c r="F181" s="8" t="s">
        <v>317</v>
      </c>
    </row>
    <row r="182" spans="1:6" ht="124.8" x14ac:dyDescent="0.3">
      <c r="A182" s="7">
        <v>14301</v>
      </c>
      <c r="B182" s="8" t="s">
        <v>318</v>
      </c>
      <c r="C182" s="9" t="s">
        <v>10</v>
      </c>
      <c r="D182" s="9">
        <v>1</v>
      </c>
      <c r="E182" s="10">
        <v>480.6</v>
      </c>
      <c r="F182" s="8" t="s">
        <v>319</v>
      </c>
    </row>
    <row r="183" spans="1:6" ht="78" x14ac:dyDescent="0.3">
      <c r="A183" s="7">
        <v>14302</v>
      </c>
      <c r="B183" s="8" t="s">
        <v>320</v>
      </c>
      <c r="C183" s="9" t="s">
        <v>10</v>
      </c>
      <c r="D183" s="9">
        <v>1</v>
      </c>
      <c r="E183" s="10">
        <v>432.6</v>
      </c>
      <c r="F183" s="8" t="s">
        <v>321</v>
      </c>
    </row>
    <row r="184" spans="1:6" ht="109.2" x14ac:dyDescent="0.3">
      <c r="A184" s="7">
        <v>14303</v>
      </c>
      <c r="B184" s="8" t="s">
        <v>322</v>
      </c>
      <c r="C184" s="9" t="s">
        <v>10</v>
      </c>
      <c r="D184" s="9">
        <v>1</v>
      </c>
      <c r="E184" s="10">
        <v>471.3</v>
      </c>
      <c r="F184" s="8" t="s">
        <v>323</v>
      </c>
    </row>
    <row r="185" spans="1:6" ht="62.4" x14ac:dyDescent="0.3">
      <c r="A185" s="7">
        <v>14304</v>
      </c>
      <c r="B185" s="8" t="s">
        <v>324</v>
      </c>
      <c r="C185" s="9" t="s">
        <v>10</v>
      </c>
      <c r="D185" s="9">
        <v>1</v>
      </c>
      <c r="E185" s="10">
        <v>70.7</v>
      </c>
      <c r="F185" s="8" t="s">
        <v>325</v>
      </c>
    </row>
    <row r="186" spans="1:6" ht="93.6" x14ac:dyDescent="0.3">
      <c r="A186" s="7">
        <v>14305</v>
      </c>
      <c r="B186" s="8" t="s">
        <v>326</v>
      </c>
      <c r="C186" s="9" t="s">
        <v>10</v>
      </c>
      <c r="D186" s="9">
        <v>1</v>
      </c>
      <c r="E186" s="10">
        <v>80.12</v>
      </c>
      <c r="F186" s="8" t="s">
        <v>327</v>
      </c>
    </row>
    <row r="187" spans="1:6" ht="46.8" x14ac:dyDescent="0.3">
      <c r="A187" s="7">
        <v>14401</v>
      </c>
      <c r="B187" s="8" t="s">
        <v>328</v>
      </c>
      <c r="C187" s="9" t="s">
        <v>10</v>
      </c>
      <c r="D187" s="9">
        <v>1</v>
      </c>
      <c r="E187" s="10">
        <v>131.94999999999999</v>
      </c>
      <c r="F187" s="8" t="s">
        <v>329</v>
      </c>
    </row>
    <row r="188" spans="1:6" ht="78" x14ac:dyDescent="0.3">
      <c r="A188" s="7">
        <v>14402</v>
      </c>
      <c r="B188" s="8" t="s">
        <v>330</v>
      </c>
      <c r="C188" s="9" t="s">
        <v>10</v>
      </c>
      <c r="D188" s="9">
        <v>1</v>
      </c>
      <c r="E188" s="10">
        <v>164.66</v>
      </c>
      <c r="F188" s="8" t="s">
        <v>331</v>
      </c>
    </row>
    <row r="189" spans="1:6" ht="31.2" x14ac:dyDescent="0.3">
      <c r="A189" s="7">
        <v>14403</v>
      </c>
      <c r="B189" s="8" t="s">
        <v>332</v>
      </c>
      <c r="C189" s="9" t="s">
        <v>10</v>
      </c>
      <c r="D189" s="9">
        <v>1</v>
      </c>
      <c r="E189" s="10">
        <v>56.58</v>
      </c>
      <c r="F189" s="8" t="s">
        <v>333</v>
      </c>
    </row>
    <row r="190" spans="1:6" ht="62.4" x14ac:dyDescent="0.3">
      <c r="A190" s="7">
        <v>14404</v>
      </c>
      <c r="B190" s="8" t="s">
        <v>334</v>
      </c>
      <c r="C190" s="9" t="s">
        <v>10</v>
      </c>
      <c r="D190" s="9">
        <v>1</v>
      </c>
      <c r="E190" s="10">
        <v>61.56</v>
      </c>
      <c r="F190" s="8" t="s">
        <v>335</v>
      </c>
    </row>
    <row r="191" spans="1:6" ht="31.2" x14ac:dyDescent="0.3">
      <c r="A191" s="7">
        <v>14405</v>
      </c>
      <c r="B191" s="8" t="s">
        <v>336</v>
      </c>
      <c r="C191" s="9" t="s">
        <v>10</v>
      </c>
      <c r="D191" s="9">
        <v>1</v>
      </c>
      <c r="E191" s="10">
        <v>96.15</v>
      </c>
      <c r="F191" s="8" t="s">
        <v>337</v>
      </c>
    </row>
    <row r="192" spans="1:6" ht="109.2" x14ac:dyDescent="0.3">
      <c r="A192" s="7">
        <v>14406</v>
      </c>
      <c r="B192" s="8" t="s">
        <v>338</v>
      </c>
      <c r="C192" s="9" t="s">
        <v>10</v>
      </c>
      <c r="D192" s="9">
        <v>1</v>
      </c>
      <c r="E192" s="10">
        <v>103.69</v>
      </c>
      <c r="F192" s="8" t="s">
        <v>339</v>
      </c>
    </row>
    <row r="193" spans="1:6" ht="78" x14ac:dyDescent="0.3">
      <c r="A193" s="7">
        <v>14407</v>
      </c>
      <c r="B193" s="8" t="s">
        <v>340</v>
      </c>
      <c r="C193" s="9" t="s">
        <v>10</v>
      </c>
      <c r="D193" s="9">
        <v>1</v>
      </c>
      <c r="E193" s="10">
        <v>117.8</v>
      </c>
      <c r="F193" s="8" t="s">
        <v>341</v>
      </c>
    </row>
    <row r="194" spans="1:6" ht="109.2" x14ac:dyDescent="0.3">
      <c r="A194" s="7">
        <v>14408</v>
      </c>
      <c r="B194" s="8" t="s">
        <v>342</v>
      </c>
      <c r="C194" s="9" t="s">
        <v>10</v>
      </c>
      <c r="D194" s="9">
        <v>1</v>
      </c>
      <c r="E194" s="10">
        <v>113.12</v>
      </c>
      <c r="F194" s="8" t="s">
        <v>343</v>
      </c>
    </row>
    <row r="195" spans="1:6" ht="46.8" x14ac:dyDescent="0.3">
      <c r="A195" s="7">
        <v>14409</v>
      </c>
      <c r="B195" s="8" t="s">
        <v>344</v>
      </c>
      <c r="C195" s="9" t="s">
        <v>10</v>
      </c>
      <c r="D195" s="9">
        <v>1</v>
      </c>
      <c r="E195" s="10">
        <v>42.99</v>
      </c>
      <c r="F195" s="8" t="s">
        <v>345</v>
      </c>
    </row>
    <row r="196" spans="1:6" ht="78" x14ac:dyDescent="0.3">
      <c r="A196" s="7">
        <v>14410</v>
      </c>
      <c r="B196" s="8" t="s">
        <v>346</v>
      </c>
      <c r="C196" s="9" t="s">
        <v>10</v>
      </c>
      <c r="D196" s="9">
        <v>1</v>
      </c>
      <c r="E196" s="10">
        <v>42.99</v>
      </c>
      <c r="F196" s="8" t="s">
        <v>347</v>
      </c>
    </row>
    <row r="197" spans="1:6" ht="31.2" x14ac:dyDescent="0.3">
      <c r="A197" s="7">
        <v>14411</v>
      </c>
      <c r="B197" s="8" t="s">
        <v>348</v>
      </c>
      <c r="C197" s="9" t="s">
        <v>10</v>
      </c>
      <c r="D197" s="9">
        <v>1</v>
      </c>
      <c r="E197" s="10">
        <v>23.35</v>
      </c>
      <c r="F197" s="8" t="s">
        <v>349</v>
      </c>
    </row>
    <row r="198" spans="1:6" ht="31.2" x14ac:dyDescent="0.3">
      <c r="A198" s="7">
        <v>14412</v>
      </c>
      <c r="B198" s="8" t="s">
        <v>350</v>
      </c>
      <c r="C198" s="9" t="s">
        <v>10</v>
      </c>
      <c r="D198" s="9">
        <v>1</v>
      </c>
      <c r="E198" s="10">
        <v>24.23</v>
      </c>
      <c r="F198" s="8" t="s">
        <v>351</v>
      </c>
    </row>
    <row r="199" spans="1:6" ht="31.2" x14ac:dyDescent="0.3">
      <c r="A199" s="7">
        <v>14413</v>
      </c>
      <c r="B199" s="8" t="s">
        <v>352</v>
      </c>
      <c r="C199" s="9" t="s">
        <v>10</v>
      </c>
      <c r="D199" s="9">
        <v>1</v>
      </c>
      <c r="E199" s="10">
        <v>27.8</v>
      </c>
      <c r="F199" s="8" t="s">
        <v>351</v>
      </c>
    </row>
    <row r="200" spans="1:6" ht="62.4" x14ac:dyDescent="0.3">
      <c r="A200" s="7">
        <v>14414</v>
      </c>
      <c r="B200" s="8" t="s">
        <v>353</v>
      </c>
      <c r="C200" s="9" t="s">
        <v>33</v>
      </c>
      <c r="D200" s="9">
        <v>1</v>
      </c>
      <c r="E200" s="10">
        <v>96.2</v>
      </c>
      <c r="F200" s="8" t="s">
        <v>354</v>
      </c>
    </row>
    <row r="201" spans="1:6" ht="46.8" x14ac:dyDescent="0.3">
      <c r="A201" s="7">
        <v>14415</v>
      </c>
      <c r="B201" s="8" t="s">
        <v>355</v>
      </c>
      <c r="C201" s="9" t="s">
        <v>33</v>
      </c>
      <c r="D201" s="9">
        <v>1</v>
      </c>
      <c r="E201" s="10">
        <v>96.15</v>
      </c>
      <c r="F201" s="8" t="s">
        <v>356</v>
      </c>
    </row>
    <row r="202" spans="1:6" ht="26.4" x14ac:dyDescent="0.3">
      <c r="A202" s="7">
        <v>14501</v>
      </c>
      <c r="B202" s="8" t="s">
        <v>357</v>
      </c>
      <c r="C202" s="9" t="s">
        <v>358</v>
      </c>
      <c r="D202" s="9">
        <v>1</v>
      </c>
      <c r="E202" s="10">
        <v>57.69</v>
      </c>
      <c r="F202" s="17" t="s">
        <v>359</v>
      </c>
    </row>
    <row r="203" spans="1:6" ht="31.2" x14ac:dyDescent="0.3">
      <c r="A203" s="7">
        <v>14502</v>
      </c>
      <c r="B203" s="8" t="s">
        <v>360</v>
      </c>
      <c r="C203" s="9" t="s">
        <v>361</v>
      </c>
      <c r="D203" s="9">
        <v>1</v>
      </c>
      <c r="E203" s="10">
        <v>961.6</v>
      </c>
      <c r="F203" s="8" t="s">
        <v>362</v>
      </c>
    </row>
    <row r="204" spans="1:6" ht="39.6" x14ac:dyDescent="0.3">
      <c r="A204" s="7">
        <v>14503</v>
      </c>
      <c r="B204" s="8" t="s">
        <v>363</v>
      </c>
      <c r="C204" s="9" t="s">
        <v>364</v>
      </c>
      <c r="D204" s="9">
        <v>1</v>
      </c>
      <c r="E204" s="10">
        <v>50</v>
      </c>
      <c r="F204" s="17" t="s">
        <v>365</v>
      </c>
    </row>
    <row r="205" spans="1:6" ht="31.2" x14ac:dyDescent="0.3">
      <c r="A205" s="7">
        <v>14504</v>
      </c>
      <c r="B205" s="8" t="s">
        <v>366</v>
      </c>
      <c r="C205" s="9" t="s">
        <v>361</v>
      </c>
      <c r="D205" s="9">
        <v>1</v>
      </c>
      <c r="E205" s="10">
        <v>432.6</v>
      </c>
      <c r="F205" s="8" t="s">
        <v>367</v>
      </c>
    </row>
    <row r="206" spans="1:6" ht="31.2" x14ac:dyDescent="0.3">
      <c r="A206" s="7">
        <v>14505</v>
      </c>
      <c r="B206" s="8" t="s">
        <v>368</v>
      </c>
      <c r="C206" s="9" t="s">
        <v>369</v>
      </c>
      <c r="D206" s="9">
        <v>1</v>
      </c>
      <c r="E206" s="10">
        <v>31.6</v>
      </c>
      <c r="F206" s="8" t="s">
        <v>370</v>
      </c>
    </row>
    <row r="207" spans="1:6" ht="46.8" x14ac:dyDescent="0.3">
      <c r="A207" s="7">
        <v>14506</v>
      </c>
      <c r="B207" s="8" t="s">
        <v>371</v>
      </c>
      <c r="C207" s="9" t="s">
        <v>372</v>
      </c>
      <c r="D207" s="9">
        <v>1</v>
      </c>
      <c r="E207" s="10">
        <v>961.6</v>
      </c>
      <c r="F207" s="8" t="s">
        <v>373</v>
      </c>
    </row>
    <row r="208" spans="1:6" ht="46.8" x14ac:dyDescent="0.3">
      <c r="A208" s="7">
        <v>14507</v>
      </c>
      <c r="B208" s="8" t="s">
        <v>374</v>
      </c>
      <c r="C208" s="9" t="s">
        <v>372</v>
      </c>
      <c r="D208" s="9">
        <v>1</v>
      </c>
      <c r="E208" s="10">
        <v>1057.5999999999999</v>
      </c>
      <c r="F208" s="8" t="s">
        <v>373</v>
      </c>
    </row>
    <row r="209" spans="1:6" ht="46.8" x14ac:dyDescent="0.3">
      <c r="A209" s="7">
        <v>14508</v>
      </c>
      <c r="B209" s="8" t="s">
        <v>375</v>
      </c>
      <c r="C209" s="9" t="s">
        <v>17</v>
      </c>
      <c r="D209" s="9">
        <v>1</v>
      </c>
      <c r="E209" s="10">
        <v>2.4</v>
      </c>
      <c r="F209" s="8" t="s">
        <v>376</v>
      </c>
    </row>
    <row r="210" spans="1:6" ht="31.2" x14ac:dyDescent="0.3">
      <c r="A210" s="7">
        <v>14509</v>
      </c>
      <c r="B210" s="8" t="s">
        <v>377</v>
      </c>
      <c r="C210" s="9" t="s">
        <v>369</v>
      </c>
      <c r="D210" s="9">
        <v>1</v>
      </c>
      <c r="E210" s="10">
        <v>32.499999999999993</v>
      </c>
      <c r="F210" s="8" t="s">
        <v>378</v>
      </c>
    </row>
    <row r="211" spans="1:6" ht="62.4" x14ac:dyDescent="0.3">
      <c r="A211" s="7">
        <v>14510</v>
      </c>
      <c r="B211" s="8" t="s">
        <v>379</v>
      </c>
      <c r="C211" s="9" t="s">
        <v>380</v>
      </c>
      <c r="D211" s="9">
        <v>1</v>
      </c>
      <c r="E211" s="10">
        <v>52.22</v>
      </c>
      <c r="F211" s="8" t="s">
        <v>381</v>
      </c>
    </row>
    <row r="212" spans="1:6" ht="31.2" x14ac:dyDescent="0.3">
      <c r="A212" s="7">
        <v>14511</v>
      </c>
      <c r="B212" s="8" t="s">
        <v>382</v>
      </c>
      <c r="C212" s="9" t="s">
        <v>361</v>
      </c>
      <c r="D212" s="9">
        <v>1</v>
      </c>
      <c r="E212" s="10">
        <v>356.6</v>
      </c>
      <c r="F212" s="8" t="s">
        <v>383</v>
      </c>
    </row>
    <row r="213" spans="1:6" ht="46.8" x14ac:dyDescent="0.3">
      <c r="A213" s="7">
        <v>14512</v>
      </c>
      <c r="B213" s="8" t="s">
        <v>384</v>
      </c>
      <c r="C213" s="9" t="s">
        <v>364</v>
      </c>
      <c r="D213" s="9">
        <v>1</v>
      </c>
      <c r="E213" s="10">
        <v>14.62</v>
      </c>
      <c r="F213" s="8" t="s">
        <v>385</v>
      </c>
    </row>
    <row r="214" spans="1:6" ht="31.2" x14ac:dyDescent="0.3">
      <c r="A214" s="7">
        <v>14513</v>
      </c>
      <c r="B214" s="8" t="s">
        <v>386</v>
      </c>
      <c r="C214" s="9" t="s">
        <v>372</v>
      </c>
      <c r="D214" s="9">
        <v>1</v>
      </c>
      <c r="E214" s="10">
        <v>384.62</v>
      </c>
      <c r="F214" s="8" t="s">
        <v>387</v>
      </c>
    </row>
    <row r="215" spans="1:6" ht="31.2" x14ac:dyDescent="0.3">
      <c r="A215" s="7">
        <v>14514</v>
      </c>
      <c r="B215" s="8" t="s">
        <v>388</v>
      </c>
      <c r="C215" s="9" t="s">
        <v>380</v>
      </c>
      <c r="D215" s="9">
        <v>1</v>
      </c>
      <c r="E215" s="10">
        <v>26.87</v>
      </c>
      <c r="F215" s="8" t="s">
        <v>389</v>
      </c>
    </row>
    <row r="216" spans="1:6" ht="46.8" x14ac:dyDescent="0.3">
      <c r="A216" s="7">
        <v>14515</v>
      </c>
      <c r="B216" s="8" t="s">
        <v>390</v>
      </c>
      <c r="C216" s="9" t="s">
        <v>372</v>
      </c>
      <c r="D216" s="9">
        <v>1</v>
      </c>
      <c r="E216" s="10">
        <v>1153.8499999999999</v>
      </c>
      <c r="F216" s="8" t="s">
        <v>391</v>
      </c>
    </row>
    <row r="217" spans="1:6" ht="31.2" x14ac:dyDescent="0.3">
      <c r="A217" s="7">
        <v>14601</v>
      </c>
      <c r="B217" s="8" t="s">
        <v>392</v>
      </c>
      <c r="C217" s="9" t="s">
        <v>10</v>
      </c>
      <c r="D217" s="9">
        <v>1</v>
      </c>
      <c r="E217" s="10">
        <v>11.78</v>
      </c>
      <c r="F217" s="8" t="s">
        <v>393</v>
      </c>
    </row>
    <row r="218" spans="1:6" x14ac:dyDescent="0.3">
      <c r="A218" s="7">
        <v>14602</v>
      </c>
      <c r="B218" s="8" t="s">
        <v>394</v>
      </c>
      <c r="C218" s="9" t="s">
        <v>10</v>
      </c>
      <c r="D218" s="9">
        <v>1</v>
      </c>
      <c r="E218" s="10">
        <v>2.0699999999999998</v>
      </c>
      <c r="F218" s="8" t="s">
        <v>395</v>
      </c>
    </row>
    <row r="219" spans="1:6" ht="46.8" x14ac:dyDescent="0.3">
      <c r="A219" s="7">
        <v>14603</v>
      </c>
      <c r="B219" s="8" t="s">
        <v>396</v>
      </c>
      <c r="C219" s="9" t="s">
        <v>10</v>
      </c>
      <c r="D219" s="9">
        <v>1</v>
      </c>
      <c r="E219" s="10">
        <v>8.01</v>
      </c>
      <c r="F219" s="8" t="s">
        <v>397</v>
      </c>
    </row>
    <row r="220" spans="1:6" ht="31.2" x14ac:dyDescent="0.3">
      <c r="A220" s="7">
        <v>14604</v>
      </c>
      <c r="B220" s="8" t="s">
        <v>398</v>
      </c>
      <c r="C220" s="9" t="s">
        <v>10</v>
      </c>
      <c r="D220" s="9">
        <v>1</v>
      </c>
      <c r="E220" s="10">
        <v>6.13</v>
      </c>
      <c r="F220" s="8" t="s">
        <v>399</v>
      </c>
    </row>
    <row r="221" spans="1:6" ht="46.8" x14ac:dyDescent="0.3">
      <c r="A221" s="7">
        <v>14605</v>
      </c>
      <c r="B221" s="8" t="s">
        <v>400</v>
      </c>
      <c r="C221" s="9" t="s">
        <v>10</v>
      </c>
      <c r="D221" s="9">
        <v>5</v>
      </c>
      <c r="E221" s="10">
        <v>148.08000000000001</v>
      </c>
      <c r="F221" s="8" t="s">
        <v>401</v>
      </c>
    </row>
    <row r="222" spans="1:6" ht="31.2" x14ac:dyDescent="0.3">
      <c r="A222" s="7">
        <v>14606</v>
      </c>
      <c r="B222" s="8" t="s">
        <v>402</v>
      </c>
      <c r="C222" s="9" t="s">
        <v>403</v>
      </c>
      <c r="D222" s="9">
        <v>1</v>
      </c>
      <c r="E222" s="10">
        <v>15.46</v>
      </c>
      <c r="F222" s="8" t="s">
        <v>404</v>
      </c>
    </row>
    <row r="223" spans="1:6" x14ac:dyDescent="0.3">
      <c r="A223" s="7">
        <v>14607</v>
      </c>
      <c r="B223" s="8" t="s">
        <v>405</v>
      </c>
      <c r="C223" s="9" t="s">
        <v>10</v>
      </c>
      <c r="D223" s="9">
        <v>1</v>
      </c>
      <c r="E223" s="10">
        <v>144.22999999999999</v>
      </c>
      <c r="F223" s="8" t="s">
        <v>406</v>
      </c>
    </row>
    <row r="224" spans="1:6" ht="46.8" x14ac:dyDescent="0.3">
      <c r="A224" s="11">
        <v>14608</v>
      </c>
      <c r="B224" s="12" t="s">
        <v>407</v>
      </c>
      <c r="C224" s="13" t="s">
        <v>408</v>
      </c>
      <c r="D224" s="13">
        <v>5</v>
      </c>
      <c r="E224" s="14">
        <v>52.5</v>
      </c>
      <c r="F224" s="12" t="s">
        <v>409</v>
      </c>
    </row>
    <row r="225" spans="1:6" ht="31.2" x14ac:dyDescent="0.3">
      <c r="A225" s="7">
        <v>14609</v>
      </c>
      <c r="B225" s="8" t="s">
        <v>410</v>
      </c>
      <c r="C225" s="9" t="s">
        <v>10</v>
      </c>
      <c r="D225" s="9">
        <v>5</v>
      </c>
      <c r="E225" s="10">
        <v>38.18</v>
      </c>
      <c r="F225" s="8" t="s">
        <v>411</v>
      </c>
    </row>
    <row r="226" spans="1:6" ht="31.2" x14ac:dyDescent="0.3">
      <c r="A226" s="7">
        <v>14610</v>
      </c>
      <c r="B226" s="8" t="s">
        <v>412</v>
      </c>
      <c r="C226" s="9" t="s">
        <v>403</v>
      </c>
      <c r="D226" s="9">
        <v>1</v>
      </c>
      <c r="E226" s="10">
        <v>12.69</v>
      </c>
      <c r="F226" s="8" t="s">
        <v>413</v>
      </c>
    </row>
    <row r="227" spans="1:6" ht="31.2" x14ac:dyDescent="0.3">
      <c r="A227" s="7">
        <v>14611</v>
      </c>
      <c r="B227" s="8" t="s">
        <v>414</v>
      </c>
      <c r="C227" s="9" t="s">
        <v>10</v>
      </c>
      <c r="D227" s="9">
        <v>1</v>
      </c>
      <c r="E227" s="10">
        <v>216.35</v>
      </c>
      <c r="F227" s="8" t="s">
        <v>415</v>
      </c>
    </row>
    <row r="228" spans="1:6" ht="31.2" x14ac:dyDescent="0.3">
      <c r="A228" s="7">
        <v>14612</v>
      </c>
      <c r="B228" s="8" t="s">
        <v>416</v>
      </c>
      <c r="C228" s="9" t="s">
        <v>10</v>
      </c>
      <c r="D228" s="9">
        <v>1</v>
      </c>
      <c r="E228" s="10">
        <v>1.73</v>
      </c>
      <c r="F228" s="8" t="s">
        <v>417</v>
      </c>
    </row>
    <row r="229" spans="1:6" ht="31.2" x14ac:dyDescent="0.3">
      <c r="A229" s="7">
        <v>14701</v>
      </c>
      <c r="B229" s="8" t="s">
        <v>418</v>
      </c>
      <c r="C229" s="9" t="s">
        <v>372</v>
      </c>
      <c r="D229" s="9">
        <v>5</v>
      </c>
      <c r="E229" s="10">
        <v>62.79</v>
      </c>
      <c r="F229" s="8" t="s">
        <v>419</v>
      </c>
    </row>
    <row r="230" spans="1:6" ht="31.2" x14ac:dyDescent="0.3">
      <c r="A230" s="7">
        <v>14702</v>
      </c>
      <c r="B230" s="8" t="s">
        <v>420</v>
      </c>
      <c r="C230" s="9" t="s">
        <v>421</v>
      </c>
      <c r="D230" s="9">
        <v>1</v>
      </c>
      <c r="E230" s="10">
        <v>23.55</v>
      </c>
      <c r="F230" s="8" t="s">
        <v>422</v>
      </c>
    </row>
    <row r="231" spans="1:6" ht="31.2" x14ac:dyDescent="0.3">
      <c r="A231" s="7">
        <v>14703</v>
      </c>
      <c r="B231" s="8" t="s">
        <v>423</v>
      </c>
      <c r="C231" s="9" t="s">
        <v>10</v>
      </c>
      <c r="D231" s="9">
        <v>1</v>
      </c>
      <c r="E231" s="10">
        <v>5.67</v>
      </c>
      <c r="F231" s="8" t="s">
        <v>424</v>
      </c>
    </row>
    <row r="232" spans="1:6" ht="31.2" x14ac:dyDescent="0.3">
      <c r="A232" s="7">
        <v>14704</v>
      </c>
      <c r="B232" s="8" t="s">
        <v>425</v>
      </c>
      <c r="C232" s="9" t="s">
        <v>10</v>
      </c>
      <c r="D232" s="9">
        <v>1</v>
      </c>
      <c r="E232" s="10">
        <v>63.08</v>
      </c>
      <c r="F232" s="8" t="s">
        <v>426</v>
      </c>
    </row>
    <row r="233" spans="1:6" ht="31.2" x14ac:dyDescent="0.3">
      <c r="A233" s="7">
        <v>14705</v>
      </c>
      <c r="B233" s="8" t="s">
        <v>427</v>
      </c>
      <c r="C233" s="9" t="s">
        <v>33</v>
      </c>
      <c r="D233" s="9">
        <v>1</v>
      </c>
      <c r="E233" s="10">
        <v>1.67</v>
      </c>
      <c r="F233" s="8" t="s">
        <v>428</v>
      </c>
    </row>
    <row r="234" spans="1:6" ht="31.2" x14ac:dyDescent="0.3">
      <c r="A234" s="7">
        <v>14706</v>
      </c>
      <c r="B234" s="8" t="s">
        <v>429</v>
      </c>
      <c r="C234" s="9" t="s">
        <v>10</v>
      </c>
      <c r="D234" s="9">
        <v>1</v>
      </c>
      <c r="E234" s="10">
        <v>27.5</v>
      </c>
      <c r="F234" s="8" t="s">
        <v>430</v>
      </c>
    </row>
    <row r="235" spans="1:6" ht="140.4" x14ac:dyDescent="0.3">
      <c r="A235" s="11">
        <v>15101</v>
      </c>
      <c r="B235" s="12" t="s">
        <v>431</v>
      </c>
      <c r="C235" s="13" t="s">
        <v>10</v>
      </c>
      <c r="D235" s="13">
        <v>10</v>
      </c>
      <c r="E235" s="14">
        <v>339.38</v>
      </c>
      <c r="F235" s="12" t="s">
        <v>432</v>
      </c>
    </row>
    <row r="236" spans="1:6" ht="93.6" x14ac:dyDescent="0.3">
      <c r="A236" s="7">
        <v>15102</v>
      </c>
      <c r="B236" s="8" t="s">
        <v>433</v>
      </c>
      <c r="C236" s="9" t="s">
        <v>10</v>
      </c>
      <c r="D236" s="9">
        <v>5</v>
      </c>
      <c r="E236" s="10">
        <v>215.6</v>
      </c>
      <c r="F236" s="8" t="s">
        <v>434</v>
      </c>
    </row>
    <row r="237" spans="1:6" ht="109.2" x14ac:dyDescent="0.3">
      <c r="A237" s="7">
        <v>15103</v>
      </c>
      <c r="B237" s="8" t="s">
        <v>435</v>
      </c>
      <c r="C237" s="9" t="s">
        <v>10</v>
      </c>
      <c r="D237" s="9">
        <v>5</v>
      </c>
      <c r="E237" s="10">
        <v>230.77</v>
      </c>
      <c r="F237" s="8" t="s">
        <v>436</v>
      </c>
    </row>
    <row r="238" spans="1:6" ht="31.2" x14ac:dyDescent="0.3">
      <c r="A238" s="11">
        <v>15104</v>
      </c>
      <c r="B238" s="12" t="s">
        <v>437</v>
      </c>
      <c r="C238" s="13" t="s">
        <v>10</v>
      </c>
      <c r="D238" s="13">
        <v>5</v>
      </c>
      <c r="E238" s="14">
        <v>85.19</v>
      </c>
      <c r="F238" s="12" t="s">
        <v>298</v>
      </c>
    </row>
    <row r="239" spans="1:6" ht="31.2" x14ac:dyDescent="0.3">
      <c r="A239" s="11">
        <v>15105</v>
      </c>
      <c r="B239" s="12" t="s">
        <v>438</v>
      </c>
      <c r="C239" s="13" t="s">
        <v>10</v>
      </c>
      <c r="D239" s="13">
        <v>5</v>
      </c>
      <c r="E239" s="14">
        <v>42.4</v>
      </c>
      <c r="F239" s="12" t="s">
        <v>300</v>
      </c>
    </row>
    <row r="240" spans="1:6" ht="78" x14ac:dyDescent="0.3">
      <c r="A240" s="11">
        <v>15106</v>
      </c>
      <c r="B240" s="12" t="s">
        <v>439</v>
      </c>
      <c r="C240" s="13" t="s">
        <v>10</v>
      </c>
      <c r="D240" s="13">
        <v>5</v>
      </c>
      <c r="E240" s="14">
        <v>47.13</v>
      </c>
      <c r="F240" s="12" t="s">
        <v>440</v>
      </c>
    </row>
    <row r="241" spans="1:6" ht="93.6" x14ac:dyDescent="0.3">
      <c r="A241" s="7">
        <v>15107</v>
      </c>
      <c r="B241" s="8" t="s">
        <v>441</v>
      </c>
      <c r="C241" s="9" t="s">
        <v>10</v>
      </c>
      <c r="D241" s="9">
        <v>5</v>
      </c>
      <c r="E241" s="10">
        <v>56.59</v>
      </c>
      <c r="F241" s="8" t="s">
        <v>442</v>
      </c>
    </row>
    <row r="242" spans="1:6" ht="62.4" x14ac:dyDescent="0.3">
      <c r="A242" s="7">
        <v>15108</v>
      </c>
      <c r="B242" s="8" t="s">
        <v>443</v>
      </c>
      <c r="C242" s="9" t="s">
        <v>10</v>
      </c>
      <c r="D242" s="9">
        <v>1</v>
      </c>
      <c r="E242" s="10">
        <v>81.73</v>
      </c>
      <c r="F242" s="8" t="s">
        <v>444</v>
      </c>
    </row>
    <row r="243" spans="1:6" ht="156" x14ac:dyDescent="0.3">
      <c r="A243" s="11">
        <v>15201</v>
      </c>
      <c r="B243" s="12" t="s">
        <v>445</v>
      </c>
      <c r="C243" s="13" t="s">
        <v>10</v>
      </c>
      <c r="D243" s="13">
        <v>5</v>
      </c>
      <c r="E243" s="14">
        <v>412.3</v>
      </c>
      <c r="F243" s="12" t="s">
        <v>446</v>
      </c>
    </row>
    <row r="244" spans="1:6" ht="109.2" x14ac:dyDescent="0.3">
      <c r="A244" s="7">
        <v>15202</v>
      </c>
      <c r="B244" s="8" t="s">
        <v>447</v>
      </c>
      <c r="C244" s="9" t="s">
        <v>10</v>
      </c>
      <c r="D244" s="9">
        <v>1</v>
      </c>
      <c r="E244" s="10">
        <v>336.54</v>
      </c>
      <c r="F244" s="8" t="s">
        <v>448</v>
      </c>
    </row>
    <row r="245" spans="1:6" ht="109.2" x14ac:dyDescent="0.3">
      <c r="A245" s="7">
        <v>15203</v>
      </c>
      <c r="B245" s="8" t="s">
        <v>449</v>
      </c>
      <c r="C245" s="9" t="s">
        <v>33</v>
      </c>
      <c r="D245" s="9">
        <v>1</v>
      </c>
      <c r="E245" s="10">
        <v>216.63</v>
      </c>
      <c r="F245" s="8" t="s">
        <v>450</v>
      </c>
    </row>
    <row r="246" spans="1:6" ht="31.2" x14ac:dyDescent="0.3">
      <c r="A246" s="11">
        <v>15204</v>
      </c>
      <c r="B246" s="12" t="s">
        <v>451</v>
      </c>
      <c r="C246" s="13" t="s">
        <v>10</v>
      </c>
      <c r="D246" s="13">
        <v>5</v>
      </c>
      <c r="E246" s="14">
        <v>84.62</v>
      </c>
      <c r="F246" s="12" t="s">
        <v>452</v>
      </c>
    </row>
    <row r="247" spans="1:6" ht="62.4" x14ac:dyDescent="0.3">
      <c r="A247" s="11">
        <v>15205</v>
      </c>
      <c r="B247" s="12" t="s">
        <v>453</v>
      </c>
      <c r="C247" s="13" t="s">
        <v>10</v>
      </c>
      <c r="D247" s="13">
        <v>5</v>
      </c>
      <c r="E247" s="14">
        <v>68.27</v>
      </c>
      <c r="F247" s="12" t="s">
        <v>454</v>
      </c>
    </row>
    <row r="248" spans="1:6" ht="93.6" x14ac:dyDescent="0.3">
      <c r="A248" s="11">
        <v>15206</v>
      </c>
      <c r="B248" s="12" t="s">
        <v>455</v>
      </c>
      <c r="C248" s="13" t="s">
        <v>10</v>
      </c>
      <c r="D248" s="13">
        <v>5</v>
      </c>
      <c r="E248" s="14">
        <v>61.27</v>
      </c>
      <c r="F248" s="12" t="s">
        <v>456</v>
      </c>
    </row>
    <row r="249" spans="1:6" ht="62.4" x14ac:dyDescent="0.3">
      <c r="A249" s="7">
        <v>15207</v>
      </c>
      <c r="B249" s="8" t="s">
        <v>457</v>
      </c>
      <c r="C249" s="9" t="s">
        <v>10</v>
      </c>
      <c r="D249" s="9">
        <v>5</v>
      </c>
      <c r="E249" s="10">
        <v>72</v>
      </c>
      <c r="F249" s="8" t="s">
        <v>458</v>
      </c>
    </row>
    <row r="250" spans="1:6" ht="140.4" x14ac:dyDescent="0.3">
      <c r="A250" s="11">
        <v>15301</v>
      </c>
      <c r="B250" s="12" t="s">
        <v>459</v>
      </c>
      <c r="C250" s="13" t="s">
        <v>10</v>
      </c>
      <c r="D250" s="13">
        <v>5</v>
      </c>
      <c r="E250" s="14">
        <v>625</v>
      </c>
      <c r="F250" s="12" t="s">
        <v>460</v>
      </c>
    </row>
    <row r="251" spans="1:6" ht="93.6" x14ac:dyDescent="0.3">
      <c r="A251" s="7">
        <v>15302</v>
      </c>
      <c r="B251" s="8" t="s">
        <v>461</v>
      </c>
      <c r="C251" s="9" t="s">
        <v>10</v>
      </c>
      <c r="D251" s="9">
        <v>1</v>
      </c>
      <c r="E251" s="10">
        <v>560</v>
      </c>
      <c r="F251" s="8" t="s">
        <v>462</v>
      </c>
    </row>
    <row r="252" spans="1:6" ht="62.4" x14ac:dyDescent="0.3">
      <c r="A252" s="11">
        <v>15305</v>
      </c>
      <c r="B252" s="12" t="s">
        <v>463</v>
      </c>
      <c r="C252" s="13" t="s">
        <v>10</v>
      </c>
      <c r="D252" s="13">
        <v>5</v>
      </c>
      <c r="E252" s="14">
        <v>113.09</v>
      </c>
      <c r="F252" s="12" t="s">
        <v>464</v>
      </c>
    </row>
    <row r="253" spans="1:6" ht="93.6" x14ac:dyDescent="0.3">
      <c r="A253" s="7">
        <v>15306</v>
      </c>
      <c r="B253" s="8" t="s">
        <v>465</v>
      </c>
      <c r="C253" s="9" t="s">
        <v>10</v>
      </c>
      <c r="D253" s="9">
        <v>1</v>
      </c>
      <c r="E253" s="10">
        <v>113.14</v>
      </c>
      <c r="F253" s="8" t="s">
        <v>466</v>
      </c>
    </row>
    <row r="254" spans="1:6" ht="62.4" x14ac:dyDescent="0.3">
      <c r="A254" s="7">
        <v>15307</v>
      </c>
      <c r="B254" s="8" t="s">
        <v>467</v>
      </c>
      <c r="C254" s="9" t="s">
        <v>10</v>
      </c>
      <c r="D254" s="9">
        <v>1</v>
      </c>
      <c r="E254" s="10">
        <v>178.56</v>
      </c>
      <c r="F254" s="8" t="s">
        <v>468</v>
      </c>
    </row>
    <row r="255" spans="1:6" ht="62.4" x14ac:dyDescent="0.3">
      <c r="A255" s="7">
        <v>15308</v>
      </c>
      <c r="B255" s="8" t="s">
        <v>469</v>
      </c>
      <c r="C255" s="9" t="s">
        <v>10</v>
      </c>
      <c r="D255" s="9">
        <v>1</v>
      </c>
      <c r="E255" s="10">
        <v>235.58</v>
      </c>
      <c r="F255" s="8" t="s">
        <v>470</v>
      </c>
    </row>
    <row r="256" spans="1:6" ht="46.8" x14ac:dyDescent="0.3">
      <c r="A256" s="7">
        <v>15309</v>
      </c>
      <c r="B256" s="8" t="s">
        <v>471</v>
      </c>
      <c r="C256" s="9" t="s">
        <v>10</v>
      </c>
      <c r="D256" s="9">
        <v>1</v>
      </c>
      <c r="E256" s="10">
        <v>1036.5</v>
      </c>
      <c r="F256" s="8" t="s">
        <v>472</v>
      </c>
    </row>
    <row r="257" spans="1:6" ht="46.8" x14ac:dyDescent="0.3">
      <c r="A257" s="11">
        <v>15401</v>
      </c>
      <c r="B257" s="12" t="s">
        <v>473</v>
      </c>
      <c r="C257" s="13" t="s">
        <v>10</v>
      </c>
      <c r="D257" s="13">
        <v>5</v>
      </c>
      <c r="E257" s="14">
        <v>178.45</v>
      </c>
      <c r="F257" s="12" t="s">
        <v>329</v>
      </c>
    </row>
    <row r="258" spans="1:6" ht="62.4" x14ac:dyDescent="0.3">
      <c r="A258" s="11">
        <v>15402</v>
      </c>
      <c r="B258" s="12" t="s">
        <v>474</v>
      </c>
      <c r="C258" s="13" t="s">
        <v>10</v>
      </c>
      <c r="D258" s="13">
        <v>5</v>
      </c>
      <c r="E258" s="14">
        <v>216.3</v>
      </c>
      <c r="F258" s="12" t="s">
        <v>475</v>
      </c>
    </row>
    <row r="259" spans="1:6" ht="31.2" x14ac:dyDescent="0.3">
      <c r="A259" s="7">
        <v>15403</v>
      </c>
      <c r="B259" s="8" t="s">
        <v>476</v>
      </c>
      <c r="C259" s="9" t="s">
        <v>10</v>
      </c>
      <c r="D259" s="9">
        <v>5</v>
      </c>
      <c r="E259" s="10">
        <v>85.19</v>
      </c>
      <c r="F259" s="8" t="s">
        <v>477</v>
      </c>
    </row>
    <row r="260" spans="1:6" ht="62.4" x14ac:dyDescent="0.3">
      <c r="A260" s="7">
        <v>15404</v>
      </c>
      <c r="B260" s="8" t="s">
        <v>478</v>
      </c>
      <c r="C260" s="9" t="s">
        <v>33</v>
      </c>
      <c r="D260" s="9">
        <v>1</v>
      </c>
      <c r="E260" s="10">
        <v>67.88</v>
      </c>
      <c r="F260" s="8" t="s">
        <v>479</v>
      </c>
    </row>
    <row r="261" spans="1:6" ht="109.2" x14ac:dyDescent="0.3">
      <c r="A261" s="7">
        <v>15405</v>
      </c>
      <c r="B261" s="8" t="s">
        <v>480</v>
      </c>
      <c r="C261" s="9" t="s">
        <v>10</v>
      </c>
      <c r="D261" s="9">
        <v>1</v>
      </c>
      <c r="E261" s="10">
        <v>85.1</v>
      </c>
      <c r="F261" s="8" t="s">
        <v>481</v>
      </c>
    </row>
    <row r="262" spans="1:6" ht="78" x14ac:dyDescent="0.3">
      <c r="A262" s="7">
        <v>15406</v>
      </c>
      <c r="B262" s="8" t="s">
        <v>482</v>
      </c>
      <c r="C262" s="9" t="s">
        <v>10</v>
      </c>
      <c r="D262" s="9">
        <v>1</v>
      </c>
      <c r="E262" s="10">
        <v>89.56</v>
      </c>
      <c r="F262" s="8" t="s">
        <v>341</v>
      </c>
    </row>
    <row r="263" spans="1:6" ht="109.2" x14ac:dyDescent="0.3">
      <c r="A263" s="11">
        <v>15407</v>
      </c>
      <c r="B263" s="12" t="s">
        <v>483</v>
      </c>
      <c r="C263" s="13" t="s">
        <v>10</v>
      </c>
      <c r="D263" s="13">
        <v>5</v>
      </c>
      <c r="E263" s="14">
        <v>127.5</v>
      </c>
      <c r="F263" s="12" t="s">
        <v>484</v>
      </c>
    </row>
    <row r="264" spans="1:6" ht="31.2" x14ac:dyDescent="0.3">
      <c r="A264" s="7">
        <v>15408</v>
      </c>
      <c r="B264" s="8" t="s">
        <v>485</v>
      </c>
      <c r="C264" s="9" t="s">
        <v>33</v>
      </c>
      <c r="D264" s="9">
        <v>1</v>
      </c>
      <c r="E264" s="10">
        <v>108.17</v>
      </c>
      <c r="F264" s="8" t="s">
        <v>337</v>
      </c>
    </row>
    <row r="265" spans="1:6" ht="46.8" x14ac:dyDescent="0.3">
      <c r="A265" s="7">
        <v>15409</v>
      </c>
      <c r="B265" s="8" t="s">
        <v>486</v>
      </c>
      <c r="C265" s="9" t="s">
        <v>10</v>
      </c>
      <c r="D265" s="9">
        <v>1</v>
      </c>
      <c r="E265" s="10">
        <v>59.16</v>
      </c>
      <c r="F265" s="8" t="s">
        <v>487</v>
      </c>
    </row>
    <row r="266" spans="1:6" x14ac:dyDescent="0.3">
      <c r="A266" s="7">
        <v>15410</v>
      </c>
      <c r="B266" s="8" t="s">
        <v>488</v>
      </c>
      <c r="C266" s="9" t="s">
        <v>33</v>
      </c>
      <c r="D266" s="9">
        <v>1</v>
      </c>
      <c r="E266" s="10">
        <v>141.19999999999999</v>
      </c>
      <c r="F266" s="8" t="s">
        <v>489</v>
      </c>
    </row>
    <row r="267" spans="1:6" ht="46.8" x14ac:dyDescent="0.3">
      <c r="A267" s="7">
        <v>15411</v>
      </c>
      <c r="B267" s="8" t="s">
        <v>490</v>
      </c>
      <c r="C267" s="9" t="s">
        <v>10</v>
      </c>
      <c r="D267" s="9">
        <v>1</v>
      </c>
      <c r="E267" s="10">
        <v>59.33</v>
      </c>
      <c r="F267" s="8" t="s">
        <v>345</v>
      </c>
    </row>
    <row r="268" spans="1:6" ht="78" x14ac:dyDescent="0.3">
      <c r="A268" s="7">
        <v>15412</v>
      </c>
      <c r="B268" s="8" t="s">
        <v>491</v>
      </c>
      <c r="C268" s="9" t="s">
        <v>33</v>
      </c>
      <c r="D268" s="9">
        <v>1</v>
      </c>
      <c r="E268" s="10">
        <v>75.430000000000007</v>
      </c>
      <c r="F268" s="8" t="s">
        <v>347</v>
      </c>
    </row>
    <row r="269" spans="1:6" ht="31.2" x14ac:dyDescent="0.3">
      <c r="A269" s="7">
        <v>15413</v>
      </c>
      <c r="B269" s="8" t="s">
        <v>492</v>
      </c>
      <c r="C269" s="9" t="s">
        <v>10</v>
      </c>
      <c r="D269" s="9">
        <v>1</v>
      </c>
      <c r="E269" s="10">
        <v>32.04</v>
      </c>
      <c r="F269" s="8" t="s">
        <v>349</v>
      </c>
    </row>
    <row r="270" spans="1:6" ht="31.2" x14ac:dyDescent="0.3">
      <c r="A270" s="7">
        <v>15414</v>
      </c>
      <c r="B270" s="8" t="s">
        <v>493</v>
      </c>
      <c r="C270" s="9" t="s">
        <v>10</v>
      </c>
      <c r="D270" s="9">
        <v>1</v>
      </c>
      <c r="E270" s="10">
        <v>20.76</v>
      </c>
      <c r="F270" s="8" t="s">
        <v>351</v>
      </c>
    </row>
    <row r="271" spans="1:6" ht="31.2" x14ac:dyDescent="0.3">
      <c r="A271" s="11">
        <v>15415</v>
      </c>
      <c r="B271" s="12" t="s">
        <v>494</v>
      </c>
      <c r="C271" s="13" t="s">
        <v>10</v>
      </c>
      <c r="D271" s="13">
        <v>5</v>
      </c>
      <c r="E271" s="14">
        <v>75.599999999999994</v>
      </c>
      <c r="F271" s="12" t="s">
        <v>351</v>
      </c>
    </row>
    <row r="272" spans="1:6" ht="62.4" x14ac:dyDescent="0.3">
      <c r="A272" s="7">
        <v>15416</v>
      </c>
      <c r="B272" s="8" t="s">
        <v>495</v>
      </c>
      <c r="C272" s="9" t="s">
        <v>33</v>
      </c>
      <c r="D272" s="9">
        <v>1</v>
      </c>
      <c r="E272" s="10">
        <v>65.989999999999995</v>
      </c>
      <c r="F272" s="8" t="s">
        <v>354</v>
      </c>
    </row>
    <row r="273" spans="1:6" ht="46.8" x14ac:dyDescent="0.3">
      <c r="A273" s="11">
        <v>15417</v>
      </c>
      <c r="B273" s="12" t="s">
        <v>496</v>
      </c>
      <c r="C273" s="13" t="s">
        <v>33</v>
      </c>
      <c r="D273" s="13">
        <v>5</v>
      </c>
      <c r="E273" s="14">
        <v>129.81</v>
      </c>
      <c r="F273" s="12" t="s">
        <v>356</v>
      </c>
    </row>
    <row r="274" spans="1:6" ht="31.2" x14ac:dyDescent="0.3">
      <c r="A274" s="11">
        <v>15501</v>
      </c>
      <c r="B274" s="12" t="s">
        <v>497</v>
      </c>
      <c r="C274" s="13" t="s">
        <v>358</v>
      </c>
      <c r="D274" s="13">
        <v>5</v>
      </c>
      <c r="E274" s="14">
        <v>51.88</v>
      </c>
      <c r="F274" s="12" t="s">
        <v>498</v>
      </c>
    </row>
    <row r="275" spans="1:6" ht="46.8" x14ac:dyDescent="0.3">
      <c r="A275" s="11">
        <v>15502</v>
      </c>
      <c r="B275" s="12" t="s">
        <v>499</v>
      </c>
      <c r="C275" s="13" t="s">
        <v>421</v>
      </c>
      <c r="D275" s="13">
        <v>5</v>
      </c>
      <c r="E275" s="14">
        <v>62.78</v>
      </c>
      <c r="F275" s="12" t="s">
        <v>500</v>
      </c>
    </row>
    <row r="276" spans="1:6" ht="31.2" x14ac:dyDescent="0.3">
      <c r="A276" s="11">
        <v>15503</v>
      </c>
      <c r="B276" s="12" t="s">
        <v>501</v>
      </c>
      <c r="C276" s="13" t="s">
        <v>361</v>
      </c>
      <c r="D276" s="13">
        <v>5</v>
      </c>
      <c r="E276" s="14">
        <v>1057.9000000000001</v>
      </c>
      <c r="F276" s="12" t="s">
        <v>362</v>
      </c>
    </row>
    <row r="277" spans="1:6" ht="46.8" x14ac:dyDescent="0.3">
      <c r="A277" s="7">
        <v>15504</v>
      </c>
      <c r="B277" s="8" t="s">
        <v>502</v>
      </c>
      <c r="C277" s="9" t="s">
        <v>503</v>
      </c>
      <c r="D277" s="9">
        <v>1</v>
      </c>
      <c r="E277" s="10">
        <v>42.69</v>
      </c>
      <c r="F277" s="8" t="s">
        <v>365</v>
      </c>
    </row>
    <row r="278" spans="1:6" ht="31.2" x14ac:dyDescent="0.3">
      <c r="A278" s="11">
        <v>15505</v>
      </c>
      <c r="B278" s="12" t="s">
        <v>504</v>
      </c>
      <c r="C278" s="13" t="s">
        <v>361</v>
      </c>
      <c r="D278" s="13">
        <v>5</v>
      </c>
      <c r="E278" s="14">
        <v>615.29999999999995</v>
      </c>
      <c r="F278" s="12" t="s">
        <v>505</v>
      </c>
    </row>
    <row r="279" spans="1:6" ht="31.2" x14ac:dyDescent="0.3">
      <c r="A279" s="7">
        <v>15506</v>
      </c>
      <c r="B279" s="8" t="s">
        <v>506</v>
      </c>
      <c r="C279" s="9" t="s">
        <v>10</v>
      </c>
      <c r="D279" s="9">
        <v>5</v>
      </c>
      <c r="E279" s="10">
        <v>34.79</v>
      </c>
      <c r="F279" s="8" t="s">
        <v>507</v>
      </c>
    </row>
    <row r="280" spans="1:6" ht="31.2" x14ac:dyDescent="0.3">
      <c r="A280" s="11">
        <v>15507</v>
      </c>
      <c r="B280" s="12" t="s">
        <v>508</v>
      </c>
      <c r="C280" s="13" t="s">
        <v>10</v>
      </c>
      <c r="D280" s="13">
        <v>5</v>
      </c>
      <c r="E280" s="14">
        <v>24.04</v>
      </c>
      <c r="F280" s="12" t="s">
        <v>509</v>
      </c>
    </row>
    <row r="281" spans="1:6" ht="31.2" x14ac:dyDescent="0.3">
      <c r="A281" s="7">
        <v>15508</v>
      </c>
      <c r="B281" s="8" t="s">
        <v>510</v>
      </c>
      <c r="C281" s="9" t="s">
        <v>361</v>
      </c>
      <c r="D281" s="9">
        <v>1</v>
      </c>
      <c r="E281" s="10">
        <v>1250</v>
      </c>
      <c r="F281" s="8" t="s">
        <v>362</v>
      </c>
    </row>
    <row r="282" spans="1:6" ht="46.8" x14ac:dyDescent="0.3">
      <c r="A282" s="7">
        <v>15509</v>
      </c>
      <c r="B282" s="8" t="s">
        <v>511</v>
      </c>
      <c r="C282" s="9" t="s">
        <v>361</v>
      </c>
      <c r="D282" s="9">
        <v>1</v>
      </c>
      <c r="E282" s="10">
        <v>1442.3</v>
      </c>
      <c r="F282" s="8" t="s">
        <v>512</v>
      </c>
    </row>
    <row r="283" spans="1:6" ht="31.2" x14ac:dyDescent="0.3">
      <c r="A283" s="7">
        <v>15510</v>
      </c>
      <c r="B283" s="8" t="s">
        <v>513</v>
      </c>
      <c r="C283" s="9" t="s">
        <v>361</v>
      </c>
      <c r="D283" s="9">
        <v>1</v>
      </c>
      <c r="E283" s="10">
        <v>1057.5999999999999</v>
      </c>
      <c r="F283" s="8" t="s">
        <v>514</v>
      </c>
    </row>
    <row r="284" spans="1:6" ht="31.2" x14ac:dyDescent="0.3">
      <c r="A284" s="7">
        <v>15511</v>
      </c>
      <c r="B284" s="8" t="s">
        <v>515</v>
      </c>
      <c r="C284" s="9" t="s">
        <v>10</v>
      </c>
      <c r="D284" s="9">
        <v>1</v>
      </c>
      <c r="E284" s="10">
        <v>94.8</v>
      </c>
      <c r="F284" s="8" t="s">
        <v>516</v>
      </c>
    </row>
    <row r="285" spans="1:6" ht="31.2" x14ac:dyDescent="0.3">
      <c r="A285" s="11">
        <v>15512</v>
      </c>
      <c r="B285" s="12" t="s">
        <v>517</v>
      </c>
      <c r="C285" s="13" t="s">
        <v>361</v>
      </c>
      <c r="D285" s="13">
        <v>5</v>
      </c>
      <c r="E285" s="14">
        <v>480.77</v>
      </c>
      <c r="F285" s="12" t="s">
        <v>383</v>
      </c>
    </row>
    <row r="286" spans="1:6" ht="46.8" x14ac:dyDescent="0.3">
      <c r="A286" s="7">
        <v>15513</v>
      </c>
      <c r="B286" s="8" t="s">
        <v>518</v>
      </c>
      <c r="C286" s="9" t="s">
        <v>503</v>
      </c>
      <c r="D286" s="9">
        <v>1</v>
      </c>
      <c r="E286" s="10">
        <v>24.41</v>
      </c>
      <c r="F286" s="8" t="s">
        <v>385</v>
      </c>
    </row>
    <row r="287" spans="1:6" ht="31.2" x14ac:dyDescent="0.3">
      <c r="A287" s="7">
        <v>15514</v>
      </c>
      <c r="B287" s="8" t="s">
        <v>519</v>
      </c>
      <c r="C287" s="9" t="s">
        <v>361</v>
      </c>
      <c r="D287" s="9">
        <v>1</v>
      </c>
      <c r="E287" s="10">
        <v>480.76</v>
      </c>
      <c r="F287" s="8" t="s">
        <v>383</v>
      </c>
    </row>
    <row r="288" spans="1:6" x14ac:dyDescent="0.3">
      <c r="A288" s="7">
        <v>15601</v>
      </c>
      <c r="B288" s="8" t="s">
        <v>520</v>
      </c>
      <c r="C288" s="9" t="s">
        <v>10</v>
      </c>
      <c r="D288" s="9">
        <v>1</v>
      </c>
      <c r="E288" s="10">
        <v>62.5</v>
      </c>
      <c r="F288" s="8" t="s">
        <v>521</v>
      </c>
    </row>
    <row r="289" spans="1:6" ht="31.2" x14ac:dyDescent="0.3">
      <c r="A289" s="7">
        <v>15602</v>
      </c>
      <c r="B289" s="8" t="s">
        <v>522</v>
      </c>
      <c r="C289" s="9" t="s">
        <v>33</v>
      </c>
      <c r="D289" s="9">
        <v>5</v>
      </c>
      <c r="E289" s="10">
        <v>42.59</v>
      </c>
      <c r="F289" s="8" t="s">
        <v>523</v>
      </c>
    </row>
    <row r="290" spans="1:6" ht="46.8" x14ac:dyDescent="0.3">
      <c r="A290" s="11">
        <v>15603</v>
      </c>
      <c r="B290" s="12" t="s">
        <v>524</v>
      </c>
      <c r="C290" s="13" t="s">
        <v>10</v>
      </c>
      <c r="D290" s="13">
        <v>5</v>
      </c>
      <c r="E290" s="14">
        <v>19.71</v>
      </c>
      <c r="F290" s="12" t="s">
        <v>525</v>
      </c>
    </row>
    <row r="291" spans="1:6" ht="46.8" x14ac:dyDescent="0.3">
      <c r="A291" s="7">
        <v>15604</v>
      </c>
      <c r="B291" s="8" t="s">
        <v>526</v>
      </c>
      <c r="C291" s="9" t="s">
        <v>527</v>
      </c>
      <c r="D291" s="9">
        <v>5</v>
      </c>
      <c r="E291" s="10">
        <v>43.85</v>
      </c>
      <c r="F291" s="8" t="s">
        <v>528</v>
      </c>
    </row>
    <row r="292" spans="1:6" ht="46.8" x14ac:dyDescent="0.3">
      <c r="A292" s="11">
        <v>15605</v>
      </c>
      <c r="B292" s="12" t="s">
        <v>529</v>
      </c>
      <c r="C292" s="13" t="s">
        <v>33</v>
      </c>
      <c r="D292" s="13">
        <v>5</v>
      </c>
      <c r="E292" s="14">
        <v>23.55</v>
      </c>
      <c r="F292" s="12" t="s">
        <v>530</v>
      </c>
    </row>
    <row r="293" spans="1:6" ht="31.2" x14ac:dyDescent="0.3">
      <c r="A293" s="7">
        <v>15606</v>
      </c>
      <c r="B293" s="8" t="s">
        <v>531</v>
      </c>
      <c r="C293" s="9" t="s">
        <v>10</v>
      </c>
      <c r="D293" s="9">
        <v>5</v>
      </c>
      <c r="E293" s="10">
        <v>362.3</v>
      </c>
      <c r="F293" s="8" t="s">
        <v>532</v>
      </c>
    </row>
    <row r="294" spans="1:6" ht="31.2" x14ac:dyDescent="0.3">
      <c r="A294" s="7">
        <v>15607</v>
      </c>
      <c r="B294" s="8" t="s">
        <v>533</v>
      </c>
      <c r="C294" s="9" t="s">
        <v>10</v>
      </c>
      <c r="D294" s="9">
        <v>1</v>
      </c>
      <c r="E294" s="10">
        <v>5</v>
      </c>
      <c r="F294" s="8" t="s">
        <v>413</v>
      </c>
    </row>
    <row r="295" spans="1:6" ht="31.2" x14ac:dyDescent="0.3">
      <c r="A295" s="11">
        <v>15608</v>
      </c>
      <c r="B295" s="12" t="s">
        <v>534</v>
      </c>
      <c r="C295" s="13" t="s">
        <v>10</v>
      </c>
      <c r="D295" s="13">
        <v>5</v>
      </c>
      <c r="E295" s="14">
        <v>8.17</v>
      </c>
      <c r="F295" s="12" t="s">
        <v>535</v>
      </c>
    </row>
    <row r="296" spans="1:6" ht="31.2" x14ac:dyDescent="0.3">
      <c r="A296" s="7">
        <v>15701</v>
      </c>
      <c r="B296" s="8" t="s">
        <v>536</v>
      </c>
      <c r="C296" s="9" t="s">
        <v>372</v>
      </c>
      <c r="D296" s="9">
        <v>5</v>
      </c>
      <c r="E296" s="10">
        <v>81.7</v>
      </c>
      <c r="F296" s="8" t="s">
        <v>419</v>
      </c>
    </row>
    <row r="297" spans="1:6" ht="31.2" x14ac:dyDescent="0.3">
      <c r="A297" s="7">
        <v>15702</v>
      </c>
      <c r="B297" s="8" t="s">
        <v>537</v>
      </c>
      <c r="C297" s="9" t="s">
        <v>421</v>
      </c>
      <c r="D297" s="9">
        <v>5</v>
      </c>
      <c r="E297" s="10">
        <v>19.23</v>
      </c>
      <c r="F297" s="8" t="s">
        <v>538</v>
      </c>
    </row>
    <row r="298" spans="1:6" ht="31.2" x14ac:dyDescent="0.3">
      <c r="A298" s="7">
        <v>15703</v>
      </c>
      <c r="B298" s="8" t="s">
        <v>539</v>
      </c>
      <c r="C298" s="9" t="s">
        <v>421</v>
      </c>
      <c r="D298" s="9">
        <v>1</v>
      </c>
      <c r="E298" s="10">
        <v>23.55</v>
      </c>
      <c r="F298" s="8" t="s">
        <v>422</v>
      </c>
    </row>
    <row r="299" spans="1:6" ht="31.2" x14ac:dyDescent="0.3">
      <c r="A299" s="7">
        <v>15704</v>
      </c>
      <c r="B299" s="8" t="s">
        <v>540</v>
      </c>
      <c r="C299" s="9" t="s">
        <v>10</v>
      </c>
      <c r="D299" s="9">
        <v>1</v>
      </c>
      <c r="E299" s="10">
        <v>15</v>
      </c>
      <c r="F299" s="8" t="s">
        <v>424</v>
      </c>
    </row>
    <row r="300" spans="1:6" ht="31.2" x14ac:dyDescent="0.3">
      <c r="A300" s="7">
        <v>15705</v>
      </c>
      <c r="B300" s="8" t="s">
        <v>541</v>
      </c>
      <c r="C300" s="9" t="s">
        <v>10</v>
      </c>
      <c r="D300" s="9">
        <v>1</v>
      </c>
      <c r="E300" s="10">
        <v>62.96</v>
      </c>
      <c r="F300" s="8" t="s">
        <v>430</v>
      </c>
    </row>
    <row r="301" spans="1:6" ht="31.2" x14ac:dyDescent="0.3">
      <c r="A301" s="7">
        <v>15706</v>
      </c>
      <c r="B301" s="8" t="s">
        <v>542</v>
      </c>
      <c r="C301" s="9" t="s">
        <v>421</v>
      </c>
      <c r="D301" s="9">
        <v>1</v>
      </c>
      <c r="E301" s="10">
        <v>82.3</v>
      </c>
      <c r="F301" s="8" t="s">
        <v>543</v>
      </c>
    </row>
    <row r="302" spans="1:6" ht="31.2" x14ac:dyDescent="0.3">
      <c r="A302" s="7">
        <v>15707</v>
      </c>
      <c r="B302" s="8" t="s">
        <v>544</v>
      </c>
      <c r="C302" s="9" t="s">
        <v>10</v>
      </c>
      <c r="D302" s="9">
        <v>5</v>
      </c>
      <c r="E302" s="10">
        <v>43.84</v>
      </c>
      <c r="F302" s="8" t="s">
        <v>426</v>
      </c>
    </row>
    <row r="303" spans="1:6" ht="46.8" x14ac:dyDescent="0.3">
      <c r="A303" s="7">
        <v>15708</v>
      </c>
      <c r="B303" s="8" t="s">
        <v>545</v>
      </c>
      <c r="C303" s="9" t="s">
        <v>380</v>
      </c>
      <c r="D303" s="9">
        <v>5</v>
      </c>
      <c r="E303" s="10">
        <v>371.44</v>
      </c>
      <c r="F303" s="8" t="s">
        <v>546</v>
      </c>
    </row>
    <row r="304" spans="1:6" ht="31.2" x14ac:dyDescent="0.3">
      <c r="A304" s="7">
        <v>16101</v>
      </c>
      <c r="B304" s="8" t="s">
        <v>547</v>
      </c>
      <c r="C304" s="9" t="s">
        <v>10</v>
      </c>
      <c r="D304" s="9">
        <v>1</v>
      </c>
      <c r="E304" s="10">
        <v>96.15</v>
      </c>
      <c r="F304" s="8" t="s">
        <v>548</v>
      </c>
    </row>
    <row r="305" spans="1:6" ht="31.2" x14ac:dyDescent="0.3">
      <c r="A305" s="7">
        <v>16102</v>
      </c>
      <c r="B305" s="8" t="s">
        <v>549</v>
      </c>
      <c r="C305" s="9" t="s">
        <v>10</v>
      </c>
      <c r="D305" s="9">
        <v>1</v>
      </c>
      <c r="E305" s="10">
        <v>82.01</v>
      </c>
      <c r="F305" s="8" t="s">
        <v>550</v>
      </c>
    </row>
    <row r="306" spans="1:6" ht="46.8" x14ac:dyDescent="0.3">
      <c r="A306" s="7">
        <v>16103</v>
      </c>
      <c r="B306" s="8" t="s">
        <v>551</v>
      </c>
      <c r="C306" s="9" t="s">
        <v>10</v>
      </c>
      <c r="D306" s="9">
        <v>5</v>
      </c>
      <c r="E306" s="10">
        <v>226.3</v>
      </c>
      <c r="F306" s="8" t="s">
        <v>552</v>
      </c>
    </row>
    <row r="307" spans="1:6" ht="46.8" x14ac:dyDescent="0.3">
      <c r="A307" s="7">
        <v>16104</v>
      </c>
      <c r="B307" s="8" t="s">
        <v>553</v>
      </c>
      <c r="C307" s="9" t="s">
        <v>10</v>
      </c>
      <c r="D307" s="9">
        <v>1</v>
      </c>
      <c r="E307" s="10">
        <v>222.3</v>
      </c>
      <c r="F307" s="8" t="s">
        <v>552</v>
      </c>
    </row>
    <row r="308" spans="1:6" ht="46.8" x14ac:dyDescent="0.3">
      <c r="A308" s="7">
        <v>16105</v>
      </c>
      <c r="B308" s="8" t="s">
        <v>554</v>
      </c>
      <c r="C308" s="9" t="s">
        <v>10</v>
      </c>
      <c r="D308" s="9">
        <v>1</v>
      </c>
      <c r="E308" s="10">
        <v>144.22999999999999</v>
      </c>
      <c r="F308" s="8" t="s">
        <v>555</v>
      </c>
    </row>
    <row r="309" spans="1:6" ht="46.8" x14ac:dyDescent="0.3">
      <c r="A309" s="7">
        <v>16106</v>
      </c>
      <c r="B309" s="8" t="s">
        <v>556</v>
      </c>
      <c r="C309" s="9" t="s">
        <v>10</v>
      </c>
      <c r="D309" s="9">
        <v>1</v>
      </c>
      <c r="E309" s="10">
        <v>144.22999999999999</v>
      </c>
      <c r="F309" s="8" t="s">
        <v>557</v>
      </c>
    </row>
    <row r="310" spans="1:6" ht="46.8" x14ac:dyDescent="0.3">
      <c r="A310" s="7">
        <v>16107</v>
      </c>
      <c r="B310" s="8" t="s">
        <v>558</v>
      </c>
      <c r="C310" s="9" t="s">
        <v>10</v>
      </c>
      <c r="D310" s="9">
        <v>1</v>
      </c>
      <c r="E310" s="10">
        <v>158.66</v>
      </c>
      <c r="F310" s="8" t="s">
        <v>559</v>
      </c>
    </row>
    <row r="311" spans="1:6" ht="46.8" x14ac:dyDescent="0.3">
      <c r="A311" s="7">
        <v>16108</v>
      </c>
      <c r="B311" s="8" t="s">
        <v>560</v>
      </c>
      <c r="C311" s="9" t="s">
        <v>10</v>
      </c>
      <c r="D311" s="9">
        <v>1</v>
      </c>
      <c r="E311" s="10">
        <v>115.66</v>
      </c>
      <c r="F311" s="8" t="s">
        <v>561</v>
      </c>
    </row>
    <row r="312" spans="1:6" ht="46.8" x14ac:dyDescent="0.3">
      <c r="A312" s="7">
        <v>16109</v>
      </c>
      <c r="B312" s="8" t="s">
        <v>562</v>
      </c>
      <c r="C312" s="9" t="s">
        <v>10</v>
      </c>
      <c r="D312" s="9">
        <v>1</v>
      </c>
      <c r="E312" s="10">
        <v>120.19</v>
      </c>
      <c r="F312" s="8" t="s">
        <v>563</v>
      </c>
    </row>
    <row r="313" spans="1:6" ht="46.8" x14ac:dyDescent="0.3">
      <c r="A313" s="7">
        <v>16110</v>
      </c>
      <c r="B313" s="8" t="s">
        <v>564</v>
      </c>
      <c r="C313" s="9" t="s">
        <v>10</v>
      </c>
      <c r="D313" s="9">
        <v>1</v>
      </c>
      <c r="E313" s="10">
        <v>192.3</v>
      </c>
      <c r="F313" s="8" t="s">
        <v>552</v>
      </c>
    </row>
    <row r="314" spans="1:6" ht="46.8" x14ac:dyDescent="0.3">
      <c r="A314" s="7">
        <v>16111</v>
      </c>
      <c r="B314" s="8" t="s">
        <v>565</v>
      </c>
      <c r="C314" s="9" t="s">
        <v>10</v>
      </c>
      <c r="D314" s="9">
        <v>1</v>
      </c>
      <c r="E314" s="10">
        <v>192.3</v>
      </c>
      <c r="F314" s="8" t="s">
        <v>566</v>
      </c>
    </row>
    <row r="315" spans="1:6" ht="31.2" x14ac:dyDescent="0.3">
      <c r="A315" s="7">
        <v>16112</v>
      </c>
      <c r="B315" s="8" t="s">
        <v>567</v>
      </c>
      <c r="C315" s="9" t="s">
        <v>10</v>
      </c>
      <c r="D315" s="9">
        <v>1</v>
      </c>
      <c r="E315" s="10">
        <v>817.3</v>
      </c>
      <c r="F315" s="8" t="s">
        <v>568</v>
      </c>
    </row>
    <row r="316" spans="1:6" ht="46.8" x14ac:dyDescent="0.3">
      <c r="A316" s="7">
        <v>16113</v>
      </c>
      <c r="B316" s="8" t="s">
        <v>569</v>
      </c>
      <c r="C316" s="9" t="s">
        <v>10</v>
      </c>
      <c r="D316" s="9">
        <v>1</v>
      </c>
      <c r="E316" s="10">
        <v>408.6</v>
      </c>
      <c r="F316" s="8" t="s">
        <v>570</v>
      </c>
    </row>
    <row r="317" spans="1:6" ht="31.2" x14ac:dyDescent="0.3">
      <c r="A317" s="7">
        <v>16114</v>
      </c>
      <c r="B317" s="8" t="s">
        <v>571</v>
      </c>
      <c r="C317" s="9" t="s">
        <v>10</v>
      </c>
      <c r="D317" s="9">
        <v>1</v>
      </c>
      <c r="E317" s="10">
        <v>113.08</v>
      </c>
      <c r="F317" s="8" t="s">
        <v>572</v>
      </c>
    </row>
    <row r="318" spans="1:6" ht="46.8" x14ac:dyDescent="0.3">
      <c r="A318" s="7">
        <v>16115</v>
      </c>
      <c r="B318" s="8" t="s">
        <v>573</v>
      </c>
      <c r="C318" s="9" t="s">
        <v>10</v>
      </c>
      <c r="D318" s="9">
        <v>1</v>
      </c>
      <c r="E318" s="10">
        <v>240.36</v>
      </c>
      <c r="F318" s="8" t="s">
        <v>574</v>
      </c>
    </row>
    <row r="319" spans="1:6" ht="31.2" x14ac:dyDescent="0.3">
      <c r="A319" s="7">
        <v>16117</v>
      </c>
      <c r="B319" s="8" t="s">
        <v>575</v>
      </c>
      <c r="C319" s="9" t="s">
        <v>10</v>
      </c>
      <c r="D319" s="9">
        <v>1</v>
      </c>
      <c r="E319" s="10">
        <v>55.3</v>
      </c>
      <c r="F319" s="8" t="s">
        <v>576</v>
      </c>
    </row>
    <row r="320" spans="1:6" ht="46.8" x14ac:dyDescent="0.3">
      <c r="A320" s="7">
        <v>16118</v>
      </c>
      <c r="B320" s="8" t="s">
        <v>577</v>
      </c>
      <c r="C320" s="9" t="s">
        <v>10</v>
      </c>
      <c r="D320" s="9">
        <v>1</v>
      </c>
      <c r="E320" s="10">
        <v>61.25</v>
      </c>
      <c r="F320" s="8" t="s">
        <v>578</v>
      </c>
    </row>
    <row r="321" spans="1:6" ht="31.2" x14ac:dyDescent="0.3">
      <c r="A321" s="7">
        <v>16119</v>
      </c>
      <c r="B321" s="8" t="s">
        <v>579</v>
      </c>
      <c r="C321" s="9" t="s">
        <v>10</v>
      </c>
      <c r="D321" s="9">
        <v>1</v>
      </c>
      <c r="E321" s="10">
        <v>38.15</v>
      </c>
      <c r="F321" s="8" t="s">
        <v>580</v>
      </c>
    </row>
    <row r="322" spans="1:6" ht="31.2" x14ac:dyDescent="0.3">
      <c r="A322" s="7">
        <v>16120</v>
      </c>
      <c r="B322" s="8" t="s">
        <v>581</v>
      </c>
      <c r="C322" s="9" t="s">
        <v>10</v>
      </c>
      <c r="D322" s="9">
        <v>1</v>
      </c>
      <c r="E322" s="10">
        <v>33.840000000000003</v>
      </c>
      <c r="F322" s="8" t="s">
        <v>582</v>
      </c>
    </row>
    <row r="323" spans="1:6" ht="31.2" x14ac:dyDescent="0.3">
      <c r="A323" s="7">
        <v>16121</v>
      </c>
      <c r="B323" s="8" t="s">
        <v>583</v>
      </c>
      <c r="C323" s="9" t="s">
        <v>10</v>
      </c>
      <c r="D323" s="9">
        <v>1</v>
      </c>
      <c r="E323" s="10">
        <v>21.05</v>
      </c>
      <c r="F323" s="8" t="s">
        <v>584</v>
      </c>
    </row>
    <row r="324" spans="1:6" ht="31.2" x14ac:dyDescent="0.3">
      <c r="A324" s="7">
        <v>16122</v>
      </c>
      <c r="B324" s="8" t="s">
        <v>585</v>
      </c>
      <c r="C324" s="9" t="s">
        <v>10</v>
      </c>
      <c r="D324" s="9">
        <v>1</v>
      </c>
      <c r="E324" s="10">
        <v>351.2</v>
      </c>
      <c r="F324" s="8" t="s">
        <v>586</v>
      </c>
    </row>
    <row r="325" spans="1:6" ht="31.2" x14ac:dyDescent="0.3">
      <c r="A325" s="7">
        <v>16123</v>
      </c>
      <c r="B325" s="8" t="s">
        <v>587</v>
      </c>
      <c r="C325" s="9" t="s">
        <v>10</v>
      </c>
      <c r="D325" s="9">
        <v>1</v>
      </c>
      <c r="E325" s="10">
        <v>94.51</v>
      </c>
      <c r="F325" s="8" t="s">
        <v>588</v>
      </c>
    </row>
    <row r="326" spans="1:6" ht="31.2" x14ac:dyDescent="0.3">
      <c r="A326" s="7">
        <v>16124</v>
      </c>
      <c r="B326" s="8" t="s">
        <v>589</v>
      </c>
      <c r="C326" s="9" t="s">
        <v>10</v>
      </c>
      <c r="D326" s="9">
        <v>1</v>
      </c>
      <c r="E326" s="10">
        <v>23.55</v>
      </c>
      <c r="F326" s="8" t="s">
        <v>590</v>
      </c>
    </row>
    <row r="327" spans="1:6" ht="46.8" x14ac:dyDescent="0.3">
      <c r="A327" s="7">
        <v>16125</v>
      </c>
      <c r="B327" s="8" t="s">
        <v>591</v>
      </c>
      <c r="C327" s="9" t="s">
        <v>10</v>
      </c>
      <c r="D327" s="9">
        <v>1</v>
      </c>
      <c r="E327" s="10">
        <v>240.36</v>
      </c>
      <c r="F327" s="8" t="s">
        <v>592</v>
      </c>
    </row>
    <row r="328" spans="1:6" ht="46.8" x14ac:dyDescent="0.3">
      <c r="A328" s="7">
        <v>16126</v>
      </c>
      <c r="B328" s="8" t="s">
        <v>593</v>
      </c>
      <c r="C328" s="9" t="s">
        <v>10</v>
      </c>
      <c r="D328" s="9">
        <v>1</v>
      </c>
      <c r="E328" s="10">
        <v>47.11</v>
      </c>
      <c r="F328" s="8" t="s">
        <v>594</v>
      </c>
    </row>
    <row r="329" spans="1:6" x14ac:dyDescent="0.3">
      <c r="A329" s="7">
        <v>16201</v>
      </c>
      <c r="B329" s="8" t="s">
        <v>595</v>
      </c>
      <c r="C329" s="9" t="s">
        <v>33</v>
      </c>
      <c r="D329" s="9">
        <v>1</v>
      </c>
      <c r="E329" s="10">
        <v>2.4</v>
      </c>
      <c r="F329" s="8" t="s">
        <v>596</v>
      </c>
    </row>
    <row r="330" spans="1:6" ht="31.2" x14ac:dyDescent="0.3">
      <c r="A330" s="7">
        <v>16202</v>
      </c>
      <c r="B330" s="8" t="s">
        <v>597</v>
      </c>
      <c r="C330" s="9" t="s">
        <v>33</v>
      </c>
      <c r="D330" s="9">
        <v>1</v>
      </c>
      <c r="E330" s="10">
        <v>14.61</v>
      </c>
      <c r="F330" s="8" t="s">
        <v>598</v>
      </c>
    </row>
    <row r="331" spans="1:6" ht="31.2" x14ac:dyDescent="0.3">
      <c r="A331" s="7">
        <v>16203</v>
      </c>
      <c r="B331" s="8" t="s">
        <v>599</v>
      </c>
      <c r="C331" s="9" t="s">
        <v>33</v>
      </c>
      <c r="D331" s="9">
        <v>1</v>
      </c>
      <c r="E331" s="10">
        <v>24.8</v>
      </c>
      <c r="F331" s="8" t="s">
        <v>600</v>
      </c>
    </row>
    <row r="332" spans="1:6" ht="31.2" x14ac:dyDescent="0.3">
      <c r="A332" s="7">
        <v>16204</v>
      </c>
      <c r="B332" s="8" t="s">
        <v>601</v>
      </c>
      <c r="C332" s="9" t="s">
        <v>33</v>
      </c>
      <c r="D332" s="9">
        <v>1</v>
      </c>
      <c r="E332" s="10">
        <v>15</v>
      </c>
      <c r="F332" s="8" t="s">
        <v>602</v>
      </c>
    </row>
    <row r="333" spans="1:6" ht="31.2" x14ac:dyDescent="0.3">
      <c r="A333" s="7">
        <v>16205</v>
      </c>
      <c r="B333" s="8" t="s">
        <v>603</v>
      </c>
      <c r="C333" s="9" t="s">
        <v>33</v>
      </c>
      <c r="D333" s="9">
        <v>1</v>
      </c>
      <c r="E333" s="10">
        <v>480.5</v>
      </c>
      <c r="F333" s="8" t="s">
        <v>604</v>
      </c>
    </row>
    <row r="334" spans="1:6" ht="31.2" x14ac:dyDescent="0.3">
      <c r="A334" s="7">
        <v>16206</v>
      </c>
      <c r="B334" s="8" t="s">
        <v>605</v>
      </c>
      <c r="C334" s="9" t="s">
        <v>33</v>
      </c>
      <c r="D334" s="9">
        <v>1</v>
      </c>
      <c r="E334" s="10">
        <v>245.3</v>
      </c>
      <c r="F334" s="8" t="s">
        <v>606</v>
      </c>
    </row>
    <row r="335" spans="1:6" ht="31.2" x14ac:dyDescent="0.3">
      <c r="A335" s="7">
        <v>16207</v>
      </c>
      <c r="B335" s="8" t="s">
        <v>607</v>
      </c>
      <c r="C335" s="9" t="s">
        <v>33</v>
      </c>
      <c r="D335" s="9">
        <v>1</v>
      </c>
      <c r="E335" s="10">
        <v>129.6</v>
      </c>
      <c r="F335" s="8" t="s">
        <v>608</v>
      </c>
    </row>
    <row r="336" spans="1:6" ht="31.2" x14ac:dyDescent="0.3">
      <c r="A336" s="7">
        <v>16208</v>
      </c>
      <c r="B336" s="8" t="s">
        <v>609</v>
      </c>
      <c r="C336" s="9" t="s">
        <v>33</v>
      </c>
      <c r="D336" s="9">
        <v>1</v>
      </c>
      <c r="E336" s="10">
        <v>105.6</v>
      </c>
      <c r="F336" s="8" t="s">
        <v>610</v>
      </c>
    </row>
    <row r="337" spans="1:6" ht="46.8" x14ac:dyDescent="0.3">
      <c r="A337" s="7">
        <v>16209</v>
      </c>
      <c r="B337" s="8" t="s">
        <v>611</v>
      </c>
      <c r="C337" s="9" t="s">
        <v>10</v>
      </c>
      <c r="D337" s="9">
        <v>1</v>
      </c>
      <c r="E337" s="10">
        <v>254.8</v>
      </c>
      <c r="F337" s="8" t="s">
        <v>612</v>
      </c>
    </row>
    <row r="338" spans="1:6" ht="31.2" x14ac:dyDescent="0.3">
      <c r="A338" s="7">
        <v>16210</v>
      </c>
      <c r="B338" s="8" t="s">
        <v>613</v>
      </c>
      <c r="C338" s="9" t="s">
        <v>10</v>
      </c>
      <c r="D338" s="9">
        <v>1</v>
      </c>
      <c r="E338" s="10">
        <v>28.46</v>
      </c>
      <c r="F338" s="8" t="s">
        <v>614</v>
      </c>
    </row>
    <row r="339" spans="1:6" ht="31.2" x14ac:dyDescent="0.3">
      <c r="A339" s="7">
        <v>16211</v>
      </c>
      <c r="B339" s="8" t="s">
        <v>615</v>
      </c>
      <c r="C339" s="9" t="s">
        <v>33</v>
      </c>
      <c r="D339" s="9">
        <v>1</v>
      </c>
      <c r="E339" s="10">
        <v>23.55</v>
      </c>
      <c r="F339" s="8" t="s">
        <v>616</v>
      </c>
    </row>
    <row r="340" spans="1:6" x14ac:dyDescent="0.3">
      <c r="A340" s="7">
        <v>16212</v>
      </c>
      <c r="B340" s="8" t="s">
        <v>617</v>
      </c>
      <c r="C340" s="9" t="s">
        <v>33</v>
      </c>
      <c r="D340" s="9">
        <v>1</v>
      </c>
      <c r="E340" s="10">
        <v>23.55</v>
      </c>
      <c r="F340" s="8" t="s">
        <v>618</v>
      </c>
    </row>
    <row r="341" spans="1:6" ht="31.2" x14ac:dyDescent="0.3">
      <c r="A341" s="7">
        <v>16213</v>
      </c>
      <c r="B341" s="8" t="s">
        <v>619</v>
      </c>
      <c r="C341" s="9" t="s">
        <v>33</v>
      </c>
      <c r="D341" s="9">
        <v>1</v>
      </c>
      <c r="E341" s="10">
        <v>14.71</v>
      </c>
      <c r="F341" s="8" t="s">
        <v>620</v>
      </c>
    </row>
    <row r="342" spans="1:6" x14ac:dyDescent="0.3">
      <c r="A342" s="7">
        <v>16214</v>
      </c>
      <c r="B342" s="8" t="s">
        <v>621</v>
      </c>
      <c r="C342" s="9" t="s">
        <v>10</v>
      </c>
      <c r="D342" s="9">
        <v>1</v>
      </c>
      <c r="E342" s="10">
        <v>14.71</v>
      </c>
      <c r="F342" s="8" t="s">
        <v>622</v>
      </c>
    </row>
    <row r="343" spans="1:6" x14ac:dyDescent="0.3">
      <c r="A343" s="7">
        <v>16215</v>
      </c>
      <c r="B343" s="8" t="s">
        <v>623</v>
      </c>
      <c r="C343" s="9" t="s">
        <v>33</v>
      </c>
      <c r="D343" s="9">
        <v>1</v>
      </c>
      <c r="E343" s="10">
        <v>13.36</v>
      </c>
      <c r="F343" s="8" t="s">
        <v>624</v>
      </c>
    </row>
    <row r="344" spans="1:6" x14ac:dyDescent="0.3">
      <c r="A344" s="7">
        <v>16216</v>
      </c>
      <c r="B344" s="8" t="s">
        <v>625</v>
      </c>
      <c r="C344" s="9" t="s">
        <v>33</v>
      </c>
      <c r="D344" s="9">
        <v>1</v>
      </c>
      <c r="E344" s="10">
        <v>3.26</v>
      </c>
      <c r="F344" s="8" t="s">
        <v>626</v>
      </c>
    </row>
    <row r="345" spans="1:6" ht="31.2" x14ac:dyDescent="0.3">
      <c r="A345" s="7">
        <v>16217</v>
      </c>
      <c r="B345" s="8" t="s">
        <v>627</v>
      </c>
      <c r="C345" s="9" t="s">
        <v>628</v>
      </c>
      <c r="D345" s="9">
        <v>1</v>
      </c>
      <c r="E345" s="10">
        <v>47.13</v>
      </c>
      <c r="F345" s="8" t="s">
        <v>629</v>
      </c>
    </row>
    <row r="346" spans="1:6" x14ac:dyDescent="0.3">
      <c r="A346" s="7">
        <v>16218</v>
      </c>
      <c r="B346" s="8" t="s">
        <v>630</v>
      </c>
      <c r="C346" s="9" t="s">
        <v>33</v>
      </c>
      <c r="D346" s="9">
        <v>1</v>
      </c>
      <c r="E346" s="10">
        <v>28.8</v>
      </c>
      <c r="F346" s="8" t="s">
        <v>631</v>
      </c>
    </row>
    <row r="347" spans="1:6" x14ac:dyDescent="0.3">
      <c r="A347" s="7">
        <v>16219</v>
      </c>
      <c r="B347" s="8" t="s">
        <v>632</v>
      </c>
      <c r="C347" s="9" t="s">
        <v>33</v>
      </c>
      <c r="D347" s="9">
        <v>1</v>
      </c>
      <c r="E347" s="10">
        <v>28.749999999999996</v>
      </c>
      <c r="F347" s="8" t="s">
        <v>633</v>
      </c>
    </row>
    <row r="348" spans="1:6" x14ac:dyDescent="0.3">
      <c r="A348" s="7">
        <v>16220</v>
      </c>
      <c r="B348" s="8" t="s">
        <v>634</v>
      </c>
      <c r="C348" s="9" t="s">
        <v>33</v>
      </c>
      <c r="D348" s="9">
        <v>1</v>
      </c>
      <c r="E348" s="10">
        <v>62.03</v>
      </c>
      <c r="F348" s="8" t="s">
        <v>635</v>
      </c>
    </row>
    <row r="349" spans="1:6" ht="31.2" x14ac:dyDescent="0.3">
      <c r="A349" s="7">
        <v>16221</v>
      </c>
      <c r="B349" s="8" t="s">
        <v>636</v>
      </c>
      <c r="C349" s="9" t="s">
        <v>33</v>
      </c>
      <c r="D349" s="9">
        <v>1</v>
      </c>
      <c r="E349" s="10">
        <v>14.62</v>
      </c>
      <c r="F349" s="8" t="s">
        <v>637</v>
      </c>
    </row>
    <row r="350" spans="1:6" ht="31.2" x14ac:dyDescent="0.3">
      <c r="A350" s="7">
        <v>16301</v>
      </c>
      <c r="B350" s="8" t="s">
        <v>638</v>
      </c>
      <c r="C350" s="9" t="s">
        <v>10</v>
      </c>
      <c r="D350" s="9">
        <v>1</v>
      </c>
      <c r="E350" s="10">
        <v>2.4</v>
      </c>
      <c r="F350" s="8" t="s">
        <v>639</v>
      </c>
    </row>
    <row r="351" spans="1:6" ht="31.2" x14ac:dyDescent="0.3">
      <c r="A351" s="7">
        <v>16302</v>
      </c>
      <c r="B351" s="8" t="s">
        <v>640</v>
      </c>
      <c r="C351" s="9" t="s">
        <v>641</v>
      </c>
      <c r="D351" s="9">
        <v>1</v>
      </c>
      <c r="E351" s="10">
        <v>43.46</v>
      </c>
      <c r="F351" s="8" t="s">
        <v>642</v>
      </c>
    </row>
    <row r="352" spans="1:6" ht="62.4" x14ac:dyDescent="0.3">
      <c r="A352" s="7">
        <v>16303</v>
      </c>
      <c r="B352" s="8" t="s">
        <v>643</v>
      </c>
      <c r="C352" s="9" t="s">
        <v>641</v>
      </c>
      <c r="D352" s="9">
        <v>1</v>
      </c>
      <c r="E352" s="10">
        <v>177.8</v>
      </c>
      <c r="F352" s="8" t="s">
        <v>644</v>
      </c>
    </row>
    <row r="353" spans="1:6" ht="93.6" x14ac:dyDescent="0.3">
      <c r="A353" s="7">
        <v>16304</v>
      </c>
      <c r="B353" s="8" t="s">
        <v>645</v>
      </c>
      <c r="C353" s="9" t="s">
        <v>641</v>
      </c>
      <c r="D353" s="9">
        <v>1</v>
      </c>
      <c r="E353" s="10">
        <v>240.6</v>
      </c>
      <c r="F353" s="8" t="s">
        <v>646</v>
      </c>
    </row>
    <row r="354" spans="1:6" x14ac:dyDescent="0.3">
      <c r="A354" s="7">
        <v>16305</v>
      </c>
      <c r="B354" s="8" t="s">
        <v>647</v>
      </c>
      <c r="C354" s="9" t="s">
        <v>193</v>
      </c>
      <c r="D354" s="9">
        <v>1</v>
      </c>
      <c r="E354" s="10">
        <v>82.01</v>
      </c>
      <c r="F354" s="8" t="s">
        <v>648</v>
      </c>
    </row>
    <row r="355" spans="1:6" ht="31.2" x14ac:dyDescent="0.3">
      <c r="A355" s="7">
        <v>16306</v>
      </c>
      <c r="B355" s="8" t="s">
        <v>649</v>
      </c>
      <c r="C355" s="9" t="s">
        <v>641</v>
      </c>
      <c r="D355" s="9">
        <v>1</v>
      </c>
      <c r="E355" s="10">
        <v>106.05</v>
      </c>
      <c r="F355" s="8" t="s">
        <v>650</v>
      </c>
    </row>
    <row r="356" spans="1:6" x14ac:dyDescent="0.3">
      <c r="A356" s="7">
        <v>16307</v>
      </c>
      <c r="B356" s="8" t="s">
        <v>651</v>
      </c>
      <c r="C356" s="9" t="s">
        <v>10</v>
      </c>
      <c r="D356" s="9">
        <v>1</v>
      </c>
      <c r="E356" s="10">
        <v>34.229999999999997</v>
      </c>
      <c r="F356" s="8" t="s">
        <v>652</v>
      </c>
    </row>
    <row r="357" spans="1:6" ht="31.2" x14ac:dyDescent="0.3">
      <c r="A357" s="7">
        <v>16308</v>
      </c>
      <c r="B357" s="8" t="s">
        <v>653</v>
      </c>
      <c r="C357" s="9" t="s">
        <v>193</v>
      </c>
      <c r="D357" s="9">
        <v>1</v>
      </c>
      <c r="E357" s="10">
        <v>75.569999999999993</v>
      </c>
      <c r="F357" s="8" t="s">
        <v>654</v>
      </c>
    </row>
    <row r="358" spans="1:6" ht="31.2" x14ac:dyDescent="0.3">
      <c r="A358" s="7">
        <v>16309</v>
      </c>
      <c r="B358" s="8" t="s">
        <v>655</v>
      </c>
      <c r="C358" s="9" t="s">
        <v>193</v>
      </c>
      <c r="D358" s="9">
        <v>1</v>
      </c>
      <c r="E358" s="10">
        <v>75.569999999999993</v>
      </c>
      <c r="F358" s="8" t="s">
        <v>656</v>
      </c>
    </row>
    <row r="359" spans="1:6" ht="78" x14ac:dyDescent="0.3">
      <c r="A359" s="7">
        <v>16310</v>
      </c>
      <c r="B359" s="8" t="s">
        <v>657</v>
      </c>
      <c r="C359" s="9" t="s">
        <v>193</v>
      </c>
      <c r="D359" s="9">
        <v>1</v>
      </c>
      <c r="E359" s="10">
        <v>274.02999999999997</v>
      </c>
      <c r="F359" s="8" t="s">
        <v>658</v>
      </c>
    </row>
    <row r="360" spans="1:6" ht="31.2" x14ac:dyDescent="0.3">
      <c r="A360" s="7">
        <v>16311</v>
      </c>
      <c r="B360" s="8" t="s">
        <v>659</v>
      </c>
      <c r="C360" s="9" t="s">
        <v>33</v>
      </c>
      <c r="D360" s="9">
        <v>1</v>
      </c>
      <c r="E360" s="10">
        <v>43.26</v>
      </c>
      <c r="F360" s="8" t="s">
        <v>660</v>
      </c>
    </row>
    <row r="361" spans="1:6" ht="31.2" x14ac:dyDescent="0.3">
      <c r="A361" s="7">
        <v>16312</v>
      </c>
      <c r="B361" s="8" t="s">
        <v>661</v>
      </c>
      <c r="C361" s="9" t="s">
        <v>17</v>
      </c>
      <c r="D361" s="9">
        <v>1</v>
      </c>
      <c r="E361" s="10">
        <v>62.5</v>
      </c>
      <c r="F361" s="8" t="s">
        <v>662</v>
      </c>
    </row>
    <row r="362" spans="1:6" ht="31.2" x14ac:dyDescent="0.3">
      <c r="A362" s="7">
        <v>16313</v>
      </c>
      <c r="B362" s="8" t="s">
        <v>663</v>
      </c>
      <c r="C362" s="9" t="s">
        <v>641</v>
      </c>
      <c r="D362" s="9">
        <v>1</v>
      </c>
      <c r="E362" s="10">
        <v>149.03</v>
      </c>
      <c r="F362" s="8" t="s">
        <v>664</v>
      </c>
    </row>
    <row r="363" spans="1:6" ht="31.2" x14ac:dyDescent="0.3">
      <c r="A363" s="7">
        <v>16314</v>
      </c>
      <c r="B363" s="8" t="s">
        <v>665</v>
      </c>
      <c r="C363" s="9" t="s">
        <v>641</v>
      </c>
      <c r="D363" s="9">
        <v>1</v>
      </c>
      <c r="E363" s="10">
        <v>24.32</v>
      </c>
      <c r="F363" s="8" t="s">
        <v>666</v>
      </c>
    </row>
    <row r="364" spans="1:6" ht="31.2" x14ac:dyDescent="0.3">
      <c r="A364" s="7">
        <v>16315</v>
      </c>
      <c r="B364" s="8" t="s">
        <v>667</v>
      </c>
      <c r="C364" s="9" t="s">
        <v>641</v>
      </c>
      <c r="D364" s="9">
        <v>1</v>
      </c>
      <c r="E364" s="10">
        <v>116.36</v>
      </c>
      <c r="F364" s="8" t="s">
        <v>668</v>
      </c>
    </row>
    <row r="365" spans="1:6" ht="78" x14ac:dyDescent="0.3">
      <c r="A365" s="7">
        <v>17101</v>
      </c>
      <c r="B365" s="8" t="s">
        <v>669</v>
      </c>
      <c r="C365" s="9" t="s">
        <v>10</v>
      </c>
      <c r="D365" s="9">
        <v>5</v>
      </c>
      <c r="E365" s="10">
        <v>1315.3</v>
      </c>
      <c r="F365" s="8" t="s">
        <v>670</v>
      </c>
    </row>
    <row r="366" spans="1:6" ht="78" x14ac:dyDescent="0.3">
      <c r="A366" s="7">
        <v>17102</v>
      </c>
      <c r="B366" s="8" t="s">
        <v>671</v>
      </c>
      <c r="C366" s="9" t="s">
        <v>10</v>
      </c>
      <c r="D366" s="9">
        <v>5</v>
      </c>
      <c r="E366" s="10">
        <v>1315.3</v>
      </c>
      <c r="F366" s="8" t="s">
        <v>672</v>
      </c>
    </row>
    <row r="367" spans="1:6" ht="93.6" x14ac:dyDescent="0.3">
      <c r="A367" s="7">
        <v>17103</v>
      </c>
      <c r="B367" s="8" t="s">
        <v>673</v>
      </c>
      <c r="C367" s="9" t="s">
        <v>10</v>
      </c>
      <c r="D367" s="9">
        <v>5</v>
      </c>
      <c r="E367" s="10">
        <v>1183.03</v>
      </c>
      <c r="F367" s="8" t="s">
        <v>674</v>
      </c>
    </row>
    <row r="368" spans="1:6" ht="93.6" x14ac:dyDescent="0.3">
      <c r="A368" s="7">
        <v>17104</v>
      </c>
      <c r="B368" s="8" t="s">
        <v>675</v>
      </c>
      <c r="C368" s="9" t="s">
        <v>10</v>
      </c>
      <c r="D368" s="9">
        <v>1</v>
      </c>
      <c r="E368" s="10">
        <v>1153.5999999999999</v>
      </c>
      <c r="F368" s="8" t="s">
        <v>676</v>
      </c>
    </row>
    <row r="369" spans="1:6" ht="109.2" x14ac:dyDescent="0.3">
      <c r="A369" s="7">
        <v>17105</v>
      </c>
      <c r="B369" s="8" t="s">
        <v>677</v>
      </c>
      <c r="C369" s="9" t="s">
        <v>10</v>
      </c>
      <c r="D369" s="9">
        <v>1</v>
      </c>
      <c r="E369" s="10">
        <v>1153.5999999999999</v>
      </c>
      <c r="F369" s="8" t="s">
        <v>678</v>
      </c>
    </row>
    <row r="370" spans="1:6" ht="109.2" x14ac:dyDescent="0.3">
      <c r="A370" s="7">
        <v>17106</v>
      </c>
      <c r="B370" s="8" t="s">
        <v>679</v>
      </c>
      <c r="C370" s="9" t="s">
        <v>10</v>
      </c>
      <c r="D370" s="9">
        <v>1</v>
      </c>
      <c r="E370" s="10">
        <v>1201.92</v>
      </c>
      <c r="F370" s="8" t="s">
        <v>680</v>
      </c>
    </row>
    <row r="371" spans="1:6" ht="124.8" x14ac:dyDescent="0.3">
      <c r="A371" s="7">
        <v>17107</v>
      </c>
      <c r="B371" s="8" t="s">
        <v>681</v>
      </c>
      <c r="C371" s="9" t="s">
        <v>10</v>
      </c>
      <c r="D371" s="9">
        <v>1</v>
      </c>
      <c r="E371" s="10">
        <v>1298.0769230769231</v>
      </c>
      <c r="F371" s="8" t="s">
        <v>682</v>
      </c>
    </row>
    <row r="372" spans="1:6" ht="109.2" x14ac:dyDescent="0.3">
      <c r="A372" s="7">
        <v>17108</v>
      </c>
      <c r="B372" s="8" t="s">
        <v>683</v>
      </c>
      <c r="C372" s="9" t="s">
        <v>10</v>
      </c>
      <c r="D372" s="9">
        <v>1</v>
      </c>
      <c r="E372" s="10">
        <v>1153.8499999999999</v>
      </c>
      <c r="F372" s="8" t="s">
        <v>684</v>
      </c>
    </row>
    <row r="373" spans="1:6" ht="93.6" x14ac:dyDescent="0.3">
      <c r="A373" s="7">
        <v>17109</v>
      </c>
      <c r="B373" s="8" t="s">
        <v>685</v>
      </c>
      <c r="C373" s="9" t="s">
        <v>33</v>
      </c>
      <c r="D373" s="9">
        <v>1</v>
      </c>
      <c r="E373" s="10">
        <v>1201.6300000000001</v>
      </c>
      <c r="F373" s="8" t="s">
        <v>686</v>
      </c>
    </row>
    <row r="374" spans="1:6" ht="109.2" x14ac:dyDescent="0.3">
      <c r="A374" s="7">
        <v>17110</v>
      </c>
      <c r="B374" s="8" t="s">
        <v>687</v>
      </c>
      <c r="C374" s="9" t="s">
        <v>33</v>
      </c>
      <c r="D374" s="9">
        <v>1</v>
      </c>
      <c r="E374" s="10">
        <v>1201.92</v>
      </c>
      <c r="F374" s="8" t="s">
        <v>688</v>
      </c>
    </row>
    <row r="375" spans="1:6" ht="109.2" x14ac:dyDescent="0.3">
      <c r="A375" s="7">
        <v>17111</v>
      </c>
      <c r="B375" s="8" t="s">
        <v>689</v>
      </c>
      <c r="C375" s="9" t="s">
        <v>10</v>
      </c>
      <c r="D375" s="9">
        <v>1</v>
      </c>
      <c r="E375" s="10">
        <v>1201.9230769230769</v>
      </c>
      <c r="F375" s="8" t="s">
        <v>690</v>
      </c>
    </row>
    <row r="376" spans="1:6" ht="124.8" x14ac:dyDescent="0.3">
      <c r="A376" s="7">
        <v>17112</v>
      </c>
      <c r="B376" s="8" t="s">
        <v>691</v>
      </c>
      <c r="C376" s="9" t="s">
        <v>10</v>
      </c>
      <c r="D376" s="9">
        <v>1</v>
      </c>
      <c r="E376" s="10">
        <v>1250</v>
      </c>
      <c r="F376" s="8" t="s">
        <v>692</v>
      </c>
    </row>
    <row r="377" spans="1:6" ht="109.2" x14ac:dyDescent="0.3">
      <c r="A377" s="7">
        <v>17113</v>
      </c>
      <c r="B377" s="8" t="s">
        <v>693</v>
      </c>
      <c r="C377" s="9" t="s">
        <v>10</v>
      </c>
      <c r="D377" s="9">
        <v>1</v>
      </c>
      <c r="E377" s="10">
        <v>1394.6</v>
      </c>
      <c r="F377" s="8" t="s">
        <v>694</v>
      </c>
    </row>
    <row r="378" spans="1:6" ht="46.8" x14ac:dyDescent="0.3">
      <c r="A378" s="7">
        <v>17114</v>
      </c>
      <c r="B378" s="8" t="s">
        <v>695</v>
      </c>
      <c r="C378" s="9" t="s">
        <v>10</v>
      </c>
      <c r="D378" s="9">
        <v>1</v>
      </c>
      <c r="E378" s="10">
        <v>1365.3</v>
      </c>
      <c r="F378" s="8" t="s">
        <v>696</v>
      </c>
    </row>
    <row r="379" spans="1:6" ht="46.8" x14ac:dyDescent="0.3">
      <c r="A379" s="7">
        <v>17115</v>
      </c>
      <c r="B379" s="8" t="s">
        <v>697</v>
      </c>
      <c r="C379" s="9" t="s">
        <v>33</v>
      </c>
      <c r="D379" s="9">
        <v>1</v>
      </c>
      <c r="E379" s="10">
        <v>1442.32</v>
      </c>
      <c r="F379" s="8" t="s">
        <v>696</v>
      </c>
    </row>
    <row r="380" spans="1:6" x14ac:dyDescent="0.3">
      <c r="A380" s="7">
        <v>17116</v>
      </c>
      <c r="B380" s="8" t="s">
        <v>698</v>
      </c>
      <c r="C380" s="9" t="s">
        <v>10</v>
      </c>
      <c r="D380" s="9">
        <v>1</v>
      </c>
      <c r="E380" s="10">
        <v>471.3</v>
      </c>
      <c r="F380" s="8" t="s">
        <v>699</v>
      </c>
    </row>
    <row r="381" spans="1:6" ht="31.2" x14ac:dyDescent="0.3">
      <c r="A381" s="7">
        <v>17117</v>
      </c>
      <c r="B381" s="8" t="s">
        <v>700</v>
      </c>
      <c r="C381" s="9" t="s">
        <v>10</v>
      </c>
      <c r="D381" s="9">
        <v>1</v>
      </c>
      <c r="E381" s="10">
        <v>538.6</v>
      </c>
      <c r="F381" s="8" t="s">
        <v>701</v>
      </c>
    </row>
    <row r="382" spans="1:6" ht="31.2" x14ac:dyDescent="0.3">
      <c r="A382" s="7">
        <v>17118</v>
      </c>
      <c r="B382" s="8" t="s">
        <v>702</v>
      </c>
      <c r="C382" s="9" t="s">
        <v>33</v>
      </c>
      <c r="D382" s="9">
        <v>1</v>
      </c>
      <c r="E382" s="10">
        <v>1365.6</v>
      </c>
      <c r="F382" s="8" t="s">
        <v>701</v>
      </c>
    </row>
    <row r="383" spans="1:6" ht="31.2" x14ac:dyDescent="0.3">
      <c r="A383" s="7">
        <v>17120</v>
      </c>
      <c r="B383" s="8" t="s">
        <v>703</v>
      </c>
      <c r="C383" s="9" t="s">
        <v>33</v>
      </c>
      <c r="D383" s="9">
        <v>1</v>
      </c>
      <c r="E383" s="10">
        <v>3365.3</v>
      </c>
      <c r="F383" s="8" t="s">
        <v>704</v>
      </c>
    </row>
    <row r="384" spans="1:6" ht="31.2" x14ac:dyDescent="0.3">
      <c r="A384" s="7">
        <v>17201</v>
      </c>
      <c r="B384" s="8" t="s">
        <v>705</v>
      </c>
      <c r="C384" s="9" t="s">
        <v>10</v>
      </c>
      <c r="D384" s="9">
        <v>1</v>
      </c>
      <c r="E384" s="10">
        <v>144.22999999999999</v>
      </c>
      <c r="F384" s="8" t="s">
        <v>706</v>
      </c>
    </row>
    <row r="385" spans="1:6" ht="62.4" x14ac:dyDescent="0.3">
      <c r="A385" s="11">
        <v>17202</v>
      </c>
      <c r="B385" s="12" t="s">
        <v>707</v>
      </c>
      <c r="C385" s="13" t="s">
        <v>708</v>
      </c>
      <c r="D385" s="13">
        <v>5</v>
      </c>
      <c r="E385" s="14">
        <v>528.79999999999995</v>
      </c>
      <c r="F385" s="12" t="s">
        <v>709</v>
      </c>
    </row>
    <row r="386" spans="1:6" ht="62.4" x14ac:dyDescent="0.3">
      <c r="A386" s="11">
        <v>17203</v>
      </c>
      <c r="B386" s="12" t="s">
        <v>710</v>
      </c>
      <c r="C386" s="13" t="s">
        <v>711</v>
      </c>
      <c r="D386" s="13">
        <v>5</v>
      </c>
      <c r="E386" s="14">
        <v>528.79999999999995</v>
      </c>
      <c r="F386" s="12" t="s">
        <v>709</v>
      </c>
    </row>
    <row r="387" spans="1:6" ht="31.2" x14ac:dyDescent="0.3">
      <c r="A387" s="7">
        <v>17206</v>
      </c>
      <c r="B387" s="8" t="s">
        <v>712</v>
      </c>
      <c r="C387" s="9" t="s">
        <v>713</v>
      </c>
      <c r="D387" s="9">
        <v>5</v>
      </c>
      <c r="E387" s="10">
        <v>817.3</v>
      </c>
      <c r="F387" s="8" t="s">
        <v>714</v>
      </c>
    </row>
    <row r="388" spans="1:6" ht="124.8" x14ac:dyDescent="0.3">
      <c r="A388" s="11">
        <v>17213</v>
      </c>
      <c r="B388" s="12" t="s">
        <v>715</v>
      </c>
      <c r="C388" s="13" t="s">
        <v>713</v>
      </c>
      <c r="D388" s="13">
        <v>5</v>
      </c>
      <c r="E388" s="14">
        <v>945.6</v>
      </c>
      <c r="F388" s="12" t="s">
        <v>716</v>
      </c>
    </row>
    <row r="389" spans="1:6" ht="109.2" x14ac:dyDescent="0.3">
      <c r="A389" s="11">
        <v>17214</v>
      </c>
      <c r="B389" s="12" t="s">
        <v>717</v>
      </c>
      <c r="C389" s="13" t="s">
        <v>713</v>
      </c>
      <c r="D389" s="13">
        <v>5</v>
      </c>
      <c r="E389" s="14">
        <v>826.3</v>
      </c>
      <c r="F389" s="12" t="s">
        <v>718</v>
      </c>
    </row>
    <row r="390" spans="1:6" ht="78" x14ac:dyDescent="0.3">
      <c r="A390" s="11">
        <v>17215</v>
      </c>
      <c r="B390" s="12" t="s">
        <v>719</v>
      </c>
      <c r="C390" s="13" t="s">
        <v>713</v>
      </c>
      <c r="D390" s="13">
        <v>5</v>
      </c>
      <c r="E390" s="14">
        <v>547.6</v>
      </c>
      <c r="F390" s="12" t="s">
        <v>720</v>
      </c>
    </row>
    <row r="391" spans="1:6" ht="78" x14ac:dyDescent="0.3">
      <c r="A391" s="11">
        <v>17216</v>
      </c>
      <c r="B391" s="12" t="s">
        <v>721</v>
      </c>
      <c r="C391" s="13" t="s">
        <v>713</v>
      </c>
      <c r="D391" s="13">
        <v>5</v>
      </c>
      <c r="E391" s="14">
        <v>783.6</v>
      </c>
      <c r="F391" s="12" t="s">
        <v>722</v>
      </c>
    </row>
    <row r="392" spans="1:6" ht="109.2" x14ac:dyDescent="0.3">
      <c r="A392" s="7">
        <v>17221</v>
      </c>
      <c r="B392" s="8" t="s">
        <v>723</v>
      </c>
      <c r="C392" s="9" t="s">
        <v>10</v>
      </c>
      <c r="D392" s="9">
        <v>1</v>
      </c>
      <c r="E392" s="10">
        <v>432.69</v>
      </c>
      <c r="F392" s="8" t="s">
        <v>724</v>
      </c>
    </row>
    <row r="393" spans="1:6" ht="109.2" x14ac:dyDescent="0.3">
      <c r="A393" s="7">
        <v>17222</v>
      </c>
      <c r="B393" s="8" t="s">
        <v>725</v>
      </c>
      <c r="C393" s="9" t="s">
        <v>10</v>
      </c>
      <c r="D393" s="9">
        <v>1</v>
      </c>
      <c r="E393" s="10">
        <v>384.62</v>
      </c>
      <c r="F393" s="8" t="s">
        <v>726</v>
      </c>
    </row>
    <row r="394" spans="1:6" ht="31.2" x14ac:dyDescent="0.3">
      <c r="A394" s="7">
        <v>17225</v>
      </c>
      <c r="B394" s="8" t="s">
        <v>727</v>
      </c>
      <c r="C394" s="9" t="s">
        <v>10</v>
      </c>
      <c r="D394" s="9">
        <v>5</v>
      </c>
      <c r="E394" s="10">
        <v>565.96</v>
      </c>
      <c r="F394" s="8" t="s">
        <v>728</v>
      </c>
    </row>
    <row r="395" spans="1:6" ht="46.8" x14ac:dyDescent="0.3">
      <c r="A395" s="7">
        <v>17226</v>
      </c>
      <c r="B395" s="8" t="s">
        <v>729</v>
      </c>
      <c r="C395" s="9" t="s">
        <v>10</v>
      </c>
      <c r="D395" s="9">
        <v>5</v>
      </c>
      <c r="E395" s="10">
        <v>518.85</v>
      </c>
      <c r="F395" s="8" t="s">
        <v>730</v>
      </c>
    </row>
    <row r="396" spans="1:6" ht="31.2" x14ac:dyDescent="0.3">
      <c r="A396" s="7">
        <v>17227</v>
      </c>
      <c r="B396" s="8" t="s">
        <v>731</v>
      </c>
      <c r="C396" s="9" t="s">
        <v>10</v>
      </c>
      <c r="D396" s="9">
        <v>5</v>
      </c>
      <c r="E396" s="10">
        <v>565.96</v>
      </c>
      <c r="F396" s="8" t="s">
        <v>732</v>
      </c>
    </row>
    <row r="397" spans="1:6" ht="46.8" x14ac:dyDescent="0.3">
      <c r="A397" s="7">
        <v>17228</v>
      </c>
      <c r="B397" s="8" t="s">
        <v>733</v>
      </c>
      <c r="C397" s="9" t="s">
        <v>10</v>
      </c>
      <c r="D397" s="9">
        <v>5</v>
      </c>
      <c r="E397" s="10">
        <v>576.91999999999996</v>
      </c>
      <c r="F397" s="8" t="s">
        <v>734</v>
      </c>
    </row>
    <row r="398" spans="1:6" ht="31.2" x14ac:dyDescent="0.3">
      <c r="A398" s="7">
        <v>17231</v>
      </c>
      <c r="B398" s="8" t="s">
        <v>735</v>
      </c>
      <c r="C398" s="9" t="s">
        <v>10</v>
      </c>
      <c r="D398" s="9">
        <v>1</v>
      </c>
      <c r="E398" s="10">
        <v>480.77</v>
      </c>
      <c r="F398" s="8" t="s">
        <v>736</v>
      </c>
    </row>
    <row r="399" spans="1:6" x14ac:dyDescent="0.3">
      <c r="A399" s="7">
        <v>17232</v>
      </c>
      <c r="B399" s="8" t="s">
        <v>737</v>
      </c>
      <c r="C399" s="9" t="s">
        <v>738</v>
      </c>
      <c r="D399" s="9">
        <v>1</v>
      </c>
      <c r="E399" s="10">
        <v>432.69</v>
      </c>
      <c r="F399" s="8" t="s">
        <v>739</v>
      </c>
    </row>
    <row r="400" spans="1:6" ht="78" x14ac:dyDescent="0.3">
      <c r="A400" s="7">
        <v>17233</v>
      </c>
      <c r="B400" s="8" t="s">
        <v>740</v>
      </c>
      <c r="C400" s="9" t="s">
        <v>10</v>
      </c>
      <c r="D400" s="9">
        <v>1</v>
      </c>
      <c r="E400" s="10">
        <v>605.29999999999995</v>
      </c>
      <c r="F400" s="8" t="s">
        <v>741</v>
      </c>
    </row>
    <row r="401" spans="1:6" ht="78" x14ac:dyDescent="0.3">
      <c r="A401" s="7">
        <v>17234</v>
      </c>
      <c r="B401" s="8" t="s">
        <v>742</v>
      </c>
      <c r="C401" s="9" t="s">
        <v>10</v>
      </c>
      <c r="D401" s="9">
        <v>1</v>
      </c>
      <c r="E401" s="10">
        <v>432.69</v>
      </c>
      <c r="F401" s="8" t="s">
        <v>743</v>
      </c>
    </row>
    <row r="402" spans="1:6" ht="78" x14ac:dyDescent="0.3">
      <c r="A402" s="7">
        <v>17235</v>
      </c>
      <c r="B402" s="8" t="s">
        <v>744</v>
      </c>
      <c r="C402" s="9" t="s">
        <v>10</v>
      </c>
      <c r="D402" s="9">
        <v>1</v>
      </c>
      <c r="E402" s="10">
        <v>519.23</v>
      </c>
      <c r="F402" s="8" t="s">
        <v>745</v>
      </c>
    </row>
    <row r="403" spans="1:6" ht="109.2" x14ac:dyDescent="0.3">
      <c r="A403" s="7">
        <v>17236</v>
      </c>
      <c r="B403" s="8" t="s">
        <v>746</v>
      </c>
      <c r="C403" s="9" t="s">
        <v>747</v>
      </c>
      <c r="D403" s="9">
        <v>1</v>
      </c>
      <c r="E403" s="10">
        <v>432.6</v>
      </c>
      <c r="F403" s="8" t="s">
        <v>748</v>
      </c>
    </row>
    <row r="404" spans="1:6" ht="109.2" x14ac:dyDescent="0.3">
      <c r="A404" s="7">
        <v>17237</v>
      </c>
      <c r="B404" s="8" t="s">
        <v>749</v>
      </c>
      <c r="C404" s="9" t="s">
        <v>747</v>
      </c>
      <c r="D404" s="9">
        <v>1</v>
      </c>
      <c r="E404" s="10">
        <v>336.52</v>
      </c>
      <c r="F404" s="8" t="s">
        <v>750</v>
      </c>
    </row>
    <row r="405" spans="1:6" ht="31.2" x14ac:dyDescent="0.3">
      <c r="A405" s="7">
        <v>17301</v>
      </c>
      <c r="B405" s="8" t="s">
        <v>751</v>
      </c>
      <c r="C405" s="9" t="s">
        <v>752</v>
      </c>
      <c r="D405" s="9">
        <v>1</v>
      </c>
      <c r="E405" s="10">
        <v>56.36</v>
      </c>
      <c r="F405" s="8" t="s">
        <v>753</v>
      </c>
    </row>
    <row r="406" spans="1:6" ht="46.8" x14ac:dyDescent="0.3">
      <c r="A406" s="7">
        <v>17304</v>
      </c>
      <c r="B406" s="8" t="s">
        <v>754</v>
      </c>
      <c r="C406" s="9" t="s">
        <v>10</v>
      </c>
      <c r="D406" s="9">
        <v>1</v>
      </c>
      <c r="E406" s="10">
        <v>240.3</v>
      </c>
      <c r="F406" s="8" t="s">
        <v>755</v>
      </c>
    </row>
    <row r="407" spans="1:6" ht="31.2" x14ac:dyDescent="0.3">
      <c r="A407" s="7">
        <v>17305</v>
      </c>
      <c r="B407" s="8" t="s">
        <v>756</v>
      </c>
      <c r="C407" s="9" t="s">
        <v>10</v>
      </c>
      <c r="D407" s="9">
        <v>1</v>
      </c>
      <c r="E407" s="10">
        <v>187.5</v>
      </c>
      <c r="F407" s="8" t="s">
        <v>757</v>
      </c>
    </row>
    <row r="408" spans="1:6" x14ac:dyDescent="0.3">
      <c r="A408" s="7">
        <v>17308</v>
      </c>
      <c r="B408" s="8" t="s">
        <v>758</v>
      </c>
      <c r="C408" s="9" t="s">
        <v>10</v>
      </c>
      <c r="D408" s="9">
        <v>1</v>
      </c>
      <c r="E408" s="10">
        <v>63.96</v>
      </c>
      <c r="F408" s="8" t="s">
        <v>759</v>
      </c>
    </row>
    <row r="409" spans="1:6" ht="31.2" x14ac:dyDescent="0.3">
      <c r="A409" s="7">
        <v>17309</v>
      </c>
      <c r="B409" s="8" t="s">
        <v>760</v>
      </c>
      <c r="C409" s="9" t="s">
        <v>10</v>
      </c>
      <c r="D409" s="9">
        <v>1</v>
      </c>
      <c r="E409" s="10">
        <v>111.15</v>
      </c>
      <c r="F409" s="8" t="s">
        <v>761</v>
      </c>
    </row>
    <row r="410" spans="1:6" ht="31.2" x14ac:dyDescent="0.3">
      <c r="A410" s="7">
        <v>17310</v>
      </c>
      <c r="B410" s="8" t="s">
        <v>762</v>
      </c>
      <c r="C410" s="9" t="s">
        <v>763</v>
      </c>
      <c r="D410" s="9">
        <v>1</v>
      </c>
      <c r="E410" s="10">
        <v>240.35</v>
      </c>
      <c r="F410" s="8" t="s">
        <v>764</v>
      </c>
    </row>
    <row r="411" spans="1:6" ht="31.2" x14ac:dyDescent="0.3">
      <c r="A411" s="7">
        <v>17312</v>
      </c>
      <c r="B411" s="8" t="s">
        <v>765</v>
      </c>
      <c r="C411" s="9" t="s">
        <v>10</v>
      </c>
      <c r="D411" s="9">
        <v>1</v>
      </c>
      <c r="E411" s="10">
        <v>47.4</v>
      </c>
      <c r="F411" s="8" t="s">
        <v>766</v>
      </c>
    </row>
    <row r="412" spans="1:6" ht="31.2" x14ac:dyDescent="0.3">
      <c r="A412" s="7">
        <v>17313</v>
      </c>
      <c r="B412" s="8" t="s">
        <v>767</v>
      </c>
      <c r="C412" s="9" t="s">
        <v>10</v>
      </c>
      <c r="D412" s="9">
        <v>1</v>
      </c>
      <c r="E412" s="10">
        <v>56.06</v>
      </c>
      <c r="F412" s="8" t="s">
        <v>768</v>
      </c>
    </row>
    <row r="413" spans="1:6" ht="31.2" x14ac:dyDescent="0.3">
      <c r="A413" s="7">
        <v>17314</v>
      </c>
      <c r="B413" s="8" t="s">
        <v>769</v>
      </c>
      <c r="C413" s="9" t="s">
        <v>70</v>
      </c>
      <c r="D413" s="9">
        <v>1</v>
      </c>
      <c r="E413" s="10">
        <v>60.86</v>
      </c>
      <c r="F413" s="8" t="s">
        <v>770</v>
      </c>
    </row>
    <row r="414" spans="1:6" ht="46.8" x14ac:dyDescent="0.3">
      <c r="A414" s="7">
        <v>17317</v>
      </c>
      <c r="B414" s="8" t="s">
        <v>771</v>
      </c>
      <c r="C414" s="9" t="s">
        <v>17</v>
      </c>
      <c r="D414" s="9">
        <v>1</v>
      </c>
      <c r="E414" s="10">
        <v>18.84</v>
      </c>
      <c r="F414" s="8" t="s">
        <v>772</v>
      </c>
    </row>
    <row r="415" spans="1:6" ht="46.8" x14ac:dyDescent="0.3">
      <c r="A415" s="7">
        <v>17318</v>
      </c>
      <c r="B415" s="8" t="s">
        <v>773</v>
      </c>
      <c r="C415" s="9" t="s">
        <v>10</v>
      </c>
      <c r="D415" s="9">
        <v>1</v>
      </c>
      <c r="E415" s="10">
        <v>88.75</v>
      </c>
      <c r="F415" s="8" t="s">
        <v>774</v>
      </c>
    </row>
    <row r="416" spans="1:6" x14ac:dyDescent="0.3">
      <c r="A416" s="7">
        <v>17328</v>
      </c>
      <c r="B416" s="8" t="s">
        <v>775</v>
      </c>
      <c r="C416" s="9" t="s">
        <v>10</v>
      </c>
      <c r="D416" s="9">
        <v>10</v>
      </c>
      <c r="E416" s="10">
        <v>11.82</v>
      </c>
      <c r="F416" s="8" t="s">
        <v>776</v>
      </c>
    </row>
    <row r="417" spans="1:6" ht="31.2" x14ac:dyDescent="0.3">
      <c r="A417" s="11">
        <v>17329</v>
      </c>
      <c r="B417" s="12" t="s">
        <v>777</v>
      </c>
      <c r="C417" s="13" t="s">
        <v>778</v>
      </c>
      <c r="D417" s="13">
        <v>10</v>
      </c>
      <c r="E417" s="14">
        <v>25.28</v>
      </c>
      <c r="F417" s="12" t="s">
        <v>779</v>
      </c>
    </row>
    <row r="418" spans="1:6" ht="31.2" x14ac:dyDescent="0.3">
      <c r="A418" s="11">
        <v>17330</v>
      </c>
      <c r="B418" s="12" t="s">
        <v>780</v>
      </c>
      <c r="C418" s="13" t="s">
        <v>781</v>
      </c>
      <c r="D418" s="13">
        <v>10</v>
      </c>
      <c r="E418" s="14">
        <v>62.78</v>
      </c>
      <c r="F418" s="12" t="s">
        <v>782</v>
      </c>
    </row>
    <row r="419" spans="1:6" ht="31.2" x14ac:dyDescent="0.3">
      <c r="A419" s="7">
        <v>17332</v>
      </c>
      <c r="B419" s="8" t="s">
        <v>783</v>
      </c>
      <c r="C419" s="9" t="s">
        <v>10</v>
      </c>
      <c r="D419" s="9">
        <v>1</v>
      </c>
      <c r="E419" s="10">
        <v>82.3</v>
      </c>
      <c r="F419" s="8" t="s">
        <v>784</v>
      </c>
    </row>
    <row r="420" spans="1:6" x14ac:dyDescent="0.3">
      <c r="A420" s="7">
        <v>17333</v>
      </c>
      <c r="B420" s="8" t="s">
        <v>785</v>
      </c>
      <c r="C420" s="9" t="s">
        <v>33</v>
      </c>
      <c r="D420" s="9">
        <v>1</v>
      </c>
      <c r="E420" s="10">
        <v>43.75</v>
      </c>
      <c r="F420" s="8" t="s">
        <v>786</v>
      </c>
    </row>
    <row r="421" spans="1:6" x14ac:dyDescent="0.3">
      <c r="A421" s="7">
        <v>17347</v>
      </c>
      <c r="B421" s="8" t="s">
        <v>787</v>
      </c>
      <c r="C421" s="9" t="s">
        <v>17</v>
      </c>
      <c r="D421" s="9">
        <v>1</v>
      </c>
      <c r="E421" s="10">
        <v>6.7499999999999991</v>
      </c>
      <c r="F421" s="8" t="s">
        <v>788</v>
      </c>
    </row>
    <row r="422" spans="1:6" ht="46.8" x14ac:dyDescent="0.3">
      <c r="A422" s="7">
        <v>17349</v>
      </c>
      <c r="B422" s="8" t="s">
        <v>789</v>
      </c>
      <c r="C422" s="9" t="s">
        <v>10</v>
      </c>
      <c r="D422" s="9">
        <v>1</v>
      </c>
      <c r="E422" s="10">
        <v>601.24999999999989</v>
      </c>
      <c r="F422" s="8" t="s">
        <v>790</v>
      </c>
    </row>
    <row r="423" spans="1:6" ht="46.8" x14ac:dyDescent="0.3">
      <c r="A423" s="7">
        <v>17401</v>
      </c>
      <c r="B423" s="8" t="s">
        <v>791</v>
      </c>
      <c r="C423" s="9" t="s">
        <v>10</v>
      </c>
      <c r="D423" s="9">
        <v>1</v>
      </c>
      <c r="E423" s="10">
        <v>658.94</v>
      </c>
      <c r="F423" s="8" t="s">
        <v>792</v>
      </c>
    </row>
    <row r="424" spans="1:6" ht="46.8" x14ac:dyDescent="0.3">
      <c r="A424" s="7">
        <v>17402</v>
      </c>
      <c r="B424" s="8" t="s">
        <v>793</v>
      </c>
      <c r="C424" s="9" t="s">
        <v>10</v>
      </c>
      <c r="D424" s="9">
        <v>1</v>
      </c>
      <c r="E424" s="10">
        <v>168.84</v>
      </c>
      <c r="F424" s="8" t="s">
        <v>794</v>
      </c>
    </row>
    <row r="425" spans="1:6" ht="46.8" x14ac:dyDescent="0.3">
      <c r="A425" s="7">
        <v>17403</v>
      </c>
      <c r="B425" s="8" t="s">
        <v>795</v>
      </c>
      <c r="C425" s="9" t="s">
        <v>10</v>
      </c>
      <c r="D425" s="9">
        <v>1</v>
      </c>
      <c r="E425" s="10">
        <v>300.29000000000002</v>
      </c>
      <c r="F425" s="8" t="s">
        <v>796</v>
      </c>
    </row>
    <row r="426" spans="1:6" ht="31.2" x14ac:dyDescent="0.3">
      <c r="A426" s="7">
        <v>17404</v>
      </c>
      <c r="B426" s="8" t="s">
        <v>797</v>
      </c>
      <c r="C426" s="9" t="s">
        <v>10</v>
      </c>
      <c r="D426" s="9">
        <v>1</v>
      </c>
      <c r="E426" s="10">
        <v>23.55</v>
      </c>
      <c r="F426" s="8" t="s">
        <v>798</v>
      </c>
    </row>
    <row r="427" spans="1:6" ht="62.4" x14ac:dyDescent="0.3">
      <c r="A427" s="7">
        <v>17405</v>
      </c>
      <c r="B427" s="8" t="s">
        <v>799</v>
      </c>
      <c r="C427" s="9" t="s">
        <v>10</v>
      </c>
      <c r="D427" s="9">
        <v>1</v>
      </c>
      <c r="E427" s="10">
        <v>1076.92</v>
      </c>
      <c r="F427" s="8" t="s">
        <v>800</v>
      </c>
    </row>
    <row r="428" spans="1:6" ht="31.2" x14ac:dyDescent="0.3">
      <c r="A428" s="7">
        <v>17407</v>
      </c>
      <c r="B428" s="8" t="s">
        <v>801</v>
      </c>
      <c r="C428" s="9" t="s">
        <v>802</v>
      </c>
      <c r="D428" s="9">
        <v>1</v>
      </c>
      <c r="E428" s="10">
        <v>428.3</v>
      </c>
      <c r="F428" s="8" t="s">
        <v>803</v>
      </c>
    </row>
    <row r="429" spans="1:6" ht="31.2" x14ac:dyDescent="0.3">
      <c r="A429" s="7">
        <v>17408</v>
      </c>
      <c r="B429" s="8" t="s">
        <v>804</v>
      </c>
      <c r="C429" s="9" t="s">
        <v>802</v>
      </c>
      <c r="D429" s="9">
        <v>1</v>
      </c>
      <c r="E429" s="10">
        <v>557.69000000000005</v>
      </c>
      <c r="F429" s="8" t="s">
        <v>805</v>
      </c>
    </row>
    <row r="430" spans="1:6" ht="31.2" x14ac:dyDescent="0.3">
      <c r="A430" s="7">
        <v>17409</v>
      </c>
      <c r="B430" s="8" t="s">
        <v>806</v>
      </c>
      <c r="C430" s="9" t="s">
        <v>802</v>
      </c>
      <c r="D430" s="9">
        <v>1</v>
      </c>
      <c r="E430" s="10">
        <v>625</v>
      </c>
      <c r="F430" s="8" t="s">
        <v>807</v>
      </c>
    </row>
    <row r="431" spans="1:6" ht="31.2" x14ac:dyDescent="0.3">
      <c r="A431" s="7">
        <v>17410</v>
      </c>
      <c r="B431" s="8" t="s">
        <v>808</v>
      </c>
      <c r="C431" s="9" t="s">
        <v>802</v>
      </c>
      <c r="D431" s="9">
        <v>1</v>
      </c>
      <c r="E431" s="10">
        <v>625</v>
      </c>
      <c r="F431" s="8" t="s">
        <v>809</v>
      </c>
    </row>
    <row r="432" spans="1:6" ht="31.2" x14ac:dyDescent="0.3">
      <c r="A432" s="7">
        <v>17412</v>
      </c>
      <c r="B432" s="8" t="s">
        <v>810</v>
      </c>
      <c r="C432" s="9" t="s">
        <v>10</v>
      </c>
      <c r="D432" s="9">
        <v>1</v>
      </c>
      <c r="E432" s="10">
        <v>235.6</v>
      </c>
      <c r="F432" s="8" t="s">
        <v>811</v>
      </c>
    </row>
    <row r="433" spans="1:6" ht="31.2" x14ac:dyDescent="0.3">
      <c r="A433" s="7">
        <v>17414</v>
      </c>
      <c r="B433" s="8" t="s">
        <v>812</v>
      </c>
      <c r="C433" s="9" t="s">
        <v>33</v>
      </c>
      <c r="D433" s="9">
        <v>1</v>
      </c>
      <c r="E433" s="10">
        <v>240.38</v>
      </c>
      <c r="F433" s="8" t="s">
        <v>813</v>
      </c>
    </row>
    <row r="434" spans="1:6" ht="31.2" x14ac:dyDescent="0.3">
      <c r="A434" s="7">
        <v>17415</v>
      </c>
      <c r="B434" s="8" t="s">
        <v>814</v>
      </c>
      <c r="C434" s="9" t="s">
        <v>10</v>
      </c>
      <c r="D434" s="9">
        <v>1</v>
      </c>
      <c r="E434" s="10">
        <v>240.38</v>
      </c>
      <c r="F434" s="8" t="s">
        <v>815</v>
      </c>
    </row>
    <row r="435" spans="1:6" ht="31.2" x14ac:dyDescent="0.3">
      <c r="A435" s="7">
        <v>17416</v>
      </c>
      <c r="B435" s="8" t="s">
        <v>816</v>
      </c>
      <c r="C435" s="9" t="s">
        <v>10</v>
      </c>
      <c r="D435" s="9">
        <v>1</v>
      </c>
      <c r="E435" s="10">
        <v>192.3</v>
      </c>
      <c r="F435" s="8" t="s">
        <v>817</v>
      </c>
    </row>
    <row r="436" spans="1:6" ht="31.2" x14ac:dyDescent="0.3">
      <c r="A436" s="7">
        <v>17417</v>
      </c>
      <c r="B436" s="8" t="s">
        <v>818</v>
      </c>
      <c r="C436" s="9" t="s">
        <v>10</v>
      </c>
      <c r="D436" s="9">
        <v>1</v>
      </c>
      <c r="E436" s="10">
        <v>177.88</v>
      </c>
      <c r="F436" s="8" t="s">
        <v>819</v>
      </c>
    </row>
    <row r="437" spans="1:6" ht="46.8" x14ac:dyDescent="0.3">
      <c r="A437" s="7">
        <v>17418</v>
      </c>
      <c r="B437" s="8" t="s">
        <v>820</v>
      </c>
      <c r="C437" s="9" t="s">
        <v>821</v>
      </c>
      <c r="D437" s="9">
        <v>1</v>
      </c>
      <c r="E437" s="10">
        <v>192.31</v>
      </c>
      <c r="F437" s="8" t="s">
        <v>822</v>
      </c>
    </row>
    <row r="438" spans="1:6" ht="46.8" x14ac:dyDescent="0.3">
      <c r="A438" s="7">
        <v>17419</v>
      </c>
      <c r="B438" s="8" t="s">
        <v>823</v>
      </c>
      <c r="C438" s="9" t="s">
        <v>821</v>
      </c>
      <c r="D438" s="9">
        <v>1</v>
      </c>
      <c r="E438" s="10">
        <v>192.3</v>
      </c>
      <c r="F438" s="8" t="s">
        <v>824</v>
      </c>
    </row>
    <row r="439" spans="1:6" ht="46.8" x14ac:dyDescent="0.3">
      <c r="A439" s="7">
        <v>17420</v>
      </c>
      <c r="B439" s="8" t="s">
        <v>825</v>
      </c>
      <c r="C439" s="9" t="s">
        <v>10</v>
      </c>
      <c r="D439" s="9">
        <v>1</v>
      </c>
      <c r="E439" s="10">
        <v>336.54</v>
      </c>
      <c r="F439" s="8" t="s">
        <v>826</v>
      </c>
    </row>
    <row r="440" spans="1:6" ht="31.2" x14ac:dyDescent="0.3">
      <c r="A440" s="7">
        <v>17421</v>
      </c>
      <c r="B440" s="8" t="s">
        <v>827</v>
      </c>
      <c r="C440" s="9" t="s">
        <v>10</v>
      </c>
      <c r="D440" s="9">
        <v>1</v>
      </c>
      <c r="E440" s="10">
        <v>139.61000000000001</v>
      </c>
      <c r="F440" s="8" t="s">
        <v>813</v>
      </c>
    </row>
    <row r="441" spans="1:6" ht="31.2" x14ac:dyDescent="0.3">
      <c r="A441" s="7">
        <v>17422</v>
      </c>
      <c r="B441" s="8" t="s">
        <v>828</v>
      </c>
      <c r="C441" s="9" t="s">
        <v>10</v>
      </c>
      <c r="D441" s="9">
        <v>1</v>
      </c>
      <c r="E441" s="10">
        <v>177.88</v>
      </c>
      <c r="F441" s="8" t="s">
        <v>829</v>
      </c>
    </row>
    <row r="442" spans="1:6" ht="46.8" x14ac:dyDescent="0.3">
      <c r="A442" s="7">
        <v>17423</v>
      </c>
      <c r="B442" s="8" t="s">
        <v>830</v>
      </c>
      <c r="C442" s="9" t="s">
        <v>10</v>
      </c>
      <c r="D442" s="9">
        <v>1</v>
      </c>
      <c r="E442" s="10">
        <v>96.15</v>
      </c>
      <c r="F442" s="8" t="s">
        <v>831</v>
      </c>
    </row>
    <row r="443" spans="1:6" ht="46.8" x14ac:dyDescent="0.3">
      <c r="A443" s="7">
        <v>17424</v>
      </c>
      <c r="B443" s="8" t="s">
        <v>832</v>
      </c>
      <c r="C443" s="9" t="s">
        <v>10</v>
      </c>
      <c r="D443" s="9">
        <v>1</v>
      </c>
      <c r="E443" s="10">
        <v>432.62</v>
      </c>
      <c r="F443" s="8" t="s">
        <v>833</v>
      </c>
    </row>
    <row r="444" spans="1:6" ht="46.8" x14ac:dyDescent="0.3">
      <c r="A444" s="7">
        <v>17425</v>
      </c>
      <c r="B444" s="8" t="s">
        <v>834</v>
      </c>
      <c r="C444" s="9" t="s">
        <v>10</v>
      </c>
      <c r="D444" s="9">
        <v>1</v>
      </c>
      <c r="E444" s="10">
        <v>192.3</v>
      </c>
      <c r="F444" s="8" t="s">
        <v>835</v>
      </c>
    </row>
    <row r="445" spans="1:6" ht="31.2" x14ac:dyDescent="0.3">
      <c r="A445" s="7">
        <v>17426</v>
      </c>
      <c r="B445" s="8" t="s">
        <v>836</v>
      </c>
      <c r="C445" s="9" t="s">
        <v>821</v>
      </c>
      <c r="D445" s="9">
        <v>1</v>
      </c>
      <c r="E445" s="10">
        <v>182.69</v>
      </c>
      <c r="F445" s="8" t="s">
        <v>837</v>
      </c>
    </row>
    <row r="446" spans="1:6" ht="46.8" x14ac:dyDescent="0.3">
      <c r="A446" s="7">
        <v>17427</v>
      </c>
      <c r="B446" s="8" t="s">
        <v>838</v>
      </c>
      <c r="C446" s="9" t="s">
        <v>10</v>
      </c>
      <c r="D446" s="9">
        <v>1</v>
      </c>
      <c r="E446" s="10">
        <v>134.61000000000001</v>
      </c>
      <c r="F446" s="8" t="s">
        <v>839</v>
      </c>
    </row>
    <row r="447" spans="1:6" x14ac:dyDescent="0.3">
      <c r="A447" s="7">
        <v>17428</v>
      </c>
      <c r="B447" s="8" t="s">
        <v>840</v>
      </c>
      <c r="C447" s="9" t="s">
        <v>628</v>
      </c>
      <c r="D447" s="9">
        <v>1</v>
      </c>
      <c r="E447" s="10">
        <v>34.229999999999997</v>
      </c>
      <c r="F447" s="8" t="s">
        <v>841</v>
      </c>
    </row>
    <row r="448" spans="1:6" ht="46.8" x14ac:dyDescent="0.3">
      <c r="A448" s="7">
        <v>17429</v>
      </c>
      <c r="B448" s="8" t="s">
        <v>842</v>
      </c>
      <c r="C448" s="9" t="s">
        <v>10</v>
      </c>
      <c r="D448" s="9">
        <v>1</v>
      </c>
      <c r="E448" s="10">
        <v>14.13</v>
      </c>
      <c r="F448" s="8" t="s">
        <v>843</v>
      </c>
    </row>
    <row r="449" spans="1:6" ht="31.2" x14ac:dyDescent="0.3">
      <c r="A449" s="7">
        <v>17430</v>
      </c>
      <c r="B449" s="8" t="s">
        <v>844</v>
      </c>
      <c r="C449" s="9" t="s">
        <v>10</v>
      </c>
      <c r="D449" s="9">
        <v>1</v>
      </c>
      <c r="E449" s="10">
        <v>104.13</v>
      </c>
      <c r="F449" s="8" t="s">
        <v>845</v>
      </c>
    </row>
    <row r="450" spans="1:6" ht="31.2" x14ac:dyDescent="0.3">
      <c r="A450" s="7">
        <v>17431</v>
      </c>
      <c r="B450" s="8" t="s">
        <v>846</v>
      </c>
      <c r="C450" s="9" t="s">
        <v>10</v>
      </c>
      <c r="D450" s="9">
        <v>1</v>
      </c>
      <c r="E450" s="10">
        <v>62.999999999999993</v>
      </c>
      <c r="F450" s="8" t="s">
        <v>845</v>
      </c>
    </row>
    <row r="451" spans="1:6" ht="46.8" x14ac:dyDescent="0.3">
      <c r="A451" s="7">
        <v>17432</v>
      </c>
      <c r="B451" s="8" t="s">
        <v>847</v>
      </c>
      <c r="C451" s="9" t="s">
        <v>10</v>
      </c>
      <c r="D451" s="9">
        <v>1</v>
      </c>
      <c r="E451" s="10">
        <v>312.77999999999997</v>
      </c>
      <c r="F451" s="8" t="s">
        <v>848</v>
      </c>
    </row>
    <row r="452" spans="1:6" ht="46.8" x14ac:dyDescent="0.3">
      <c r="A452" s="7">
        <v>17433</v>
      </c>
      <c r="B452" s="8" t="s">
        <v>849</v>
      </c>
      <c r="C452" s="9" t="s">
        <v>10</v>
      </c>
      <c r="D452" s="9">
        <v>1</v>
      </c>
      <c r="E452" s="10">
        <v>275</v>
      </c>
      <c r="F452" s="8" t="s">
        <v>850</v>
      </c>
    </row>
    <row r="453" spans="1:6" ht="31.2" x14ac:dyDescent="0.3">
      <c r="A453" s="7">
        <v>17434</v>
      </c>
      <c r="B453" s="8" t="s">
        <v>851</v>
      </c>
      <c r="C453" s="9" t="s">
        <v>10</v>
      </c>
      <c r="D453" s="9">
        <v>1</v>
      </c>
      <c r="E453" s="10">
        <v>319.52999999999997</v>
      </c>
      <c r="F453" s="8" t="s">
        <v>815</v>
      </c>
    </row>
    <row r="454" spans="1:6" ht="31.2" x14ac:dyDescent="0.3">
      <c r="A454" s="7">
        <v>17435</v>
      </c>
      <c r="B454" s="8" t="s">
        <v>852</v>
      </c>
      <c r="C454" s="9" t="s">
        <v>802</v>
      </c>
      <c r="D454" s="9">
        <v>1</v>
      </c>
      <c r="E454" s="10">
        <v>817.3</v>
      </c>
      <c r="F454" s="8" t="s">
        <v>853</v>
      </c>
    </row>
    <row r="455" spans="1:6" x14ac:dyDescent="0.3">
      <c r="A455" s="7">
        <v>17436</v>
      </c>
      <c r="B455" s="8" t="s">
        <v>854</v>
      </c>
      <c r="C455" s="9" t="s">
        <v>10</v>
      </c>
      <c r="D455" s="9">
        <v>1</v>
      </c>
      <c r="E455" s="10">
        <v>43.84</v>
      </c>
      <c r="F455" s="8" t="s">
        <v>855</v>
      </c>
    </row>
    <row r="456" spans="1:6" x14ac:dyDescent="0.3">
      <c r="A456" s="7">
        <v>17437</v>
      </c>
      <c r="B456" s="8" t="s">
        <v>856</v>
      </c>
      <c r="C456" s="9" t="s">
        <v>10</v>
      </c>
      <c r="D456" s="9">
        <v>1</v>
      </c>
      <c r="E456" s="10">
        <v>62.78</v>
      </c>
      <c r="F456" s="8" t="s">
        <v>857</v>
      </c>
    </row>
    <row r="457" spans="1:6" x14ac:dyDescent="0.3">
      <c r="A457" s="7">
        <v>17438</v>
      </c>
      <c r="B457" s="8" t="s">
        <v>858</v>
      </c>
      <c r="C457" s="9" t="s">
        <v>10</v>
      </c>
      <c r="D457" s="9">
        <v>1</v>
      </c>
      <c r="E457" s="10">
        <v>269.42</v>
      </c>
      <c r="F457" s="8" t="s">
        <v>859</v>
      </c>
    </row>
    <row r="458" spans="1:6" x14ac:dyDescent="0.3">
      <c r="A458" s="7">
        <v>17439</v>
      </c>
      <c r="B458" s="8" t="s">
        <v>860</v>
      </c>
      <c r="C458" s="9" t="s">
        <v>10</v>
      </c>
      <c r="D458" s="9">
        <v>1</v>
      </c>
      <c r="E458" s="10">
        <v>197.69</v>
      </c>
      <c r="F458" s="8" t="s">
        <v>859</v>
      </c>
    </row>
    <row r="459" spans="1:6" x14ac:dyDescent="0.3">
      <c r="A459" s="7">
        <v>17440</v>
      </c>
      <c r="B459" s="8" t="s">
        <v>861</v>
      </c>
      <c r="C459" s="9" t="s">
        <v>10</v>
      </c>
      <c r="D459" s="9">
        <v>1</v>
      </c>
      <c r="E459" s="10">
        <v>146.15</v>
      </c>
      <c r="F459" s="8" t="s">
        <v>862</v>
      </c>
    </row>
    <row r="460" spans="1:6" ht="31.2" x14ac:dyDescent="0.3">
      <c r="A460" s="7">
        <v>17441</v>
      </c>
      <c r="B460" s="8" t="s">
        <v>863</v>
      </c>
      <c r="C460" s="9" t="s">
        <v>10</v>
      </c>
      <c r="D460" s="9">
        <v>1</v>
      </c>
      <c r="E460" s="10">
        <v>235.86</v>
      </c>
      <c r="F460" s="8" t="s">
        <v>864</v>
      </c>
    </row>
    <row r="461" spans="1:6" ht="31.2" x14ac:dyDescent="0.3">
      <c r="A461" s="7">
        <v>17442</v>
      </c>
      <c r="B461" s="8" t="s">
        <v>865</v>
      </c>
      <c r="C461" s="9" t="s">
        <v>10</v>
      </c>
      <c r="D461" s="9">
        <v>1</v>
      </c>
      <c r="E461" s="10">
        <v>307.89999999999998</v>
      </c>
      <c r="F461" s="8" t="s">
        <v>866</v>
      </c>
    </row>
    <row r="462" spans="1:6" x14ac:dyDescent="0.3">
      <c r="A462" s="7">
        <v>17444</v>
      </c>
      <c r="B462" s="8" t="s">
        <v>867</v>
      </c>
      <c r="C462" s="9" t="s">
        <v>10</v>
      </c>
      <c r="D462" s="9">
        <v>1</v>
      </c>
      <c r="E462" s="10">
        <v>42.78</v>
      </c>
      <c r="F462" s="8" t="s">
        <v>868</v>
      </c>
    </row>
    <row r="463" spans="1:6" x14ac:dyDescent="0.3">
      <c r="A463" s="7">
        <v>17445</v>
      </c>
      <c r="B463" s="8" t="s">
        <v>869</v>
      </c>
      <c r="C463" s="9" t="s">
        <v>10</v>
      </c>
      <c r="D463" s="9">
        <v>1</v>
      </c>
      <c r="E463" s="10">
        <v>42.78</v>
      </c>
      <c r="F463" s="8" t="s">
        <v>870</v>
      </c>
    </row>
    <row r="464" spans="1:6" x14ac:dyDescent="0.3">
      <c r="A464" s="7">
        <v>17446</v>
      </c>
      <c r="B464" s="8" t="s">
        <v>871</v>
      </c>
      <c r="C464" s="9" t="s">
        <v>10</v>
      </c>
      <c r="D464" s="9">
        <v>1</v>
      </c>
      <c r="E464" s="10">
        <v>87.11</v>
      </c>
      <c r="F464" s="8" t="s">
        <v>872</v>
      </c>
    </row>
    <row r="465" spans="1:6" ht="31.2" x14ac:dyDescent="0.3">
      <c r="A465" s="7">
        <v>17501</v>
      </c>
      <c r="B465" s="8" t="s">
        <v>873</v>
      </c>
      <c r="C465" s="9" t="s">
        <v>10</v>
      </c>
      <c r="D465" s="9">
        <v>1</v>
      </c>
      <c r="E465" s="10">
        <v>471.65</v>
      </c>
      <c r="F465" s="8" t="s">
        <v>874</v>
      </c>
    </row>
    <row r="466" spans="1:6" ht="31.2" x14ac:dyDescent="0.3">
      <c r="A466" s="7">
        <v>17502</v>
      </c>
      <c r="B466" s="8" t="s">
        <v>875</v>
      </c>
      <c r="C466" s="9" t="s">
        <v>10</v>
      </c>
      <c r="D466" s="9">
        <v>1</v>
      </c>
      <c r="E466" s="10">
        <v>603.79999999999995</v>
      </c>
      <c r="F466" s="8" t="s">
        <v>876</v>
      </c>
    </row>
    <row r="467" spans="1:6" ht="31.2" x14ac:dyDescent="0.3">
      <c r="A467" s="7">
        <v>17504</v>
      </c>
      <c r="B467" s="8" t="s">
        <v>877</v>
      </c>
      <c r="C467" s="9" t="s">
        <v>10</v>
      </c>
      <c r="D467" s="9">
        <v>1</v>
      </c>
      <c r="E467" s="10">
        <v>437.5</v>
      </c>
      <c r="F467" s="8" t="s">
        <v>878</v>
      </c>
    </row>
    <row r="468" spans="1:6" ht="31.2" x14ac:dyDescent="0.3">
      <c r="A468" s="7">
        <v>17505</v>
      </c>
      <c r="B468" s="8" t="s">
        <v>879</v>
      </c>
      <c r="C468" s="9" t="s">
        <v>10</v>
      </c>
      <c r="D468" s="9">
        <v>1</v>
      </c>
      <c r="E468" s="10">
        <v>603.46</v>
      </c>
      <c r="F468" s="8" t="s">
        <v>880</v>
      </c>
    </row>
    <row r="469" spans="1:6" ht="31.2" x14ac:dyDescent="0.3">
      <c r="A469" s="7">
        <v>17506</v>
      </c>
      <c r="B469" s="8" t="s">
        <v>881</v>
      </c>
      <c r="C469" s="9" t="s">
        <v>10</v>
      </c>
      <c r="D469" s="9">
        <v>1</v>
      </c>
      <c r="E469" s="10">
        <v>817.6</v>
      </c>
      <c r="F469" s="8" t="s">
        <v>882</v>
      </c>
    </row>
    <row r="470" spans="1:6" ht="31.2" x14ac:dyDescent="0.3">
      <c r="A470" s="7">
        <v>17507</v>
      </c>
      <c r="B470" s="8" t="s">
        <v>883</v>
      </c>
      <c r="C470" s="9" t="s">
        <v>10</v>
      </c>
      <c r="D470" s="9">
        <v>1</v>
      </c>
      <c r="E470" s="10">
        <v>471.65</v>
      </c>
      <c r="F470" s="8" t="s">
        <v>884</v>
      </c>
    </row>
    <row r="471" spans="1:6" ht="31.2" x14ac:dyDescent="0.3">
      <c r="A471" s="7">
        <v>17508</v>
      </c>
      <c r="B471" s="8" t="s">
        <v>885</v>
      </c>
      <c r="C471" s="9" t="s">
        <v>10</v>
      </c>
      <c r="D471" s="9">
        <v>1</v>
      </c>
      <c r="E471" s="10">
        <v>603.46</v>
      </c>
      <c r="F471" s="8" t="s">
        <v>886</v>
      </c>
    </row>
    <row r="472" spans="1:6" ht="31.2" x14ac:dyDescent="0.3">
      <c r="A472" s="7">
        <v>17509</v>
      </c>
      <c r="B472" s="8" t="s">
        <v>887</v>
      </c>
      <c r="C472" s="9" t="s">
        <v>10</v>
      </c>
      <c r="D472" s="9">
        <v>1</v>
      </c>
      <c r="E472" s="10">
        <v>817.56</v>
      </c>
      <c r="F472" s="8" t="s">
        <v>888</v>
      </c>
    </row>
    <row r="473" spans="1:6" ht="31.2" x14ac:dyDescent="0.3">
      <c r="A473" s="7">
        <v>17510</v>
      </c>
      <c r="B473" s="8" t="s">
        <v>889</v>
      </c>
      <c r="C473" s="9" t="s">
        <v>10</v>
      </c>
      <c r="D473" s="9">
        <v>1</v>
      </c>
      <c r="E473" s="10">
        <v>112.98</v>
      </c>
      <c r="F473" s="8" t="s">
        <v>890</v>
      </c>
    </row>
    <row r="474" spans="1:6" ht="31.2" x14ac:dyDescent="0.3">
      <c r="A474" s="7">
        <v>17511</v>
      </c>
      <c r="B474" s="8" t="s">
        <v>891</v>
      </c>
      <c r="C474" s="9" t="s">
        <v>10</v>
      </c>
      <c r="D474" s="9">
        <v>1</v>
      </c>
      <c r="E474" s="10">
        <v>141.53</v>
      </c>
      <c r="F474" s="8" t="s">
        <v>892</v>
      </c>
    </row>
    <row r="475" spans="1:6" ht="31.2" x14ac:dyDescent="0.3">
      <c r="A475" s="7">
        <v>17512</v>
      </c>
      <c r="B475" s="8" t="s">
        <v>893</v>
      </c>
      <c r="C475" s="9" t="s">
        <v>10</v>
      </c>
      <c r="D475" s="9">
        <v>1</v>
      </c>
      <c r="E475" s="10">
        <v>139.74</v>
      </c>
      <c r="F475" s="8" t="s">
        <v>894</v>
      </c>
    </row>
    <row r="476" spans="1:6" ht="31.2" x14ac:dyDescent="0.3">
      <c r="A476" s="7">
        <v>17514</v>
      </c>
      <c r="B476" s="8" t="s">
        <v>895</v>
      </c>
      <c r="C476" s="9" t="s">
        <v>10</v>
      </c>
      <c r="D476" s="9">
        <v>1</v>
      </c>
      <c r="E476" s="10">
        <v>432.9</v>
      </c>
      <c r="F476" s="8" t="s">
        <v>896</v>
      </c>
    </row>
    <row r="477" spans="1:6" ht="62.4" x14ac:dyDescent="0.3">
      <c r="A477" s="7">
        <v>17515</v>
      </c>
      <c r="B477" s="8" t="s">
        <v>897</v>
      </c>
      <c r="C477" s="9" t="s">
        <v>10</v>
      </c>
      <c r="D477" s="9">
        <v>1</v>
      </c>
      <c r="E477" s="10">
        <v>625</v>
      </c>
      <c r="F477" s="8" t="s">
        <v>898</v>
      </c>
    </row>
    <row r="478" spans="1:6" x14ac:dyDescent="0.3">
      <c r="A478" s="7">
        <v>17517</v>
      </c>
      <c r="B478" s="8" t="s">
        <v>899</v>
      </c>
      <c r="C478" s="9" t="s">
        <v>10</v>
      </c>
      <c r="D478" s="9">
        <v>1</v>
      </c>
      <c r="E478" s="10">
        <v>120.6</v>
      </c>
      <c r="F478" s="8" t="s">
        <v>900</v>
      </c>
    </row>
    <row r="479" spans="1:6" x14ac:dyDescent="0.3">
      <c r="A479" s="7">
        <v>17520</v>
      </c>
      <c r="B479" s="8" t="s">
        <v>901</v>
      </c>
      <c r="C479" s="9" t="s">
        <v>10</v>
      </c>
      <c r="D479" s="9">
        <v>1</v>
      </c>
      <c r="E479" s="10">
        <v>240.35</v>
      </c>
      <c r="F479" s="8" t="s">
        <v>902</v>
      </c>
    </row>
    <row r="480" spans="1:6" ht="31.2" x14ac:dyDescent="0.3">
      <c r="A480" s="7">
        <v>17522</v>
      </c>
      <c r="B480" s="8" t="s">
        <v>903</v>
      </c>
      <c r="C480" s="9" t="s">
        <v>33</v>
      </c>
      <c r="D480" s="9">
        <v>1</v>
      </c>
      <c r="E480" s="10">
        <v>54.13</v>
      </c>
      <c r="F480" s="8" t="s">
        <v>904</v>
      </c>
    </row>
    <row r="481" spans="1:6" ht="31.2" x14ac:dyDescent="0.3">
      <c r="A481" s="7">
        <v>17524</v>
      </c>
      <c r="B481" s="8" t="s">
        <v>905</v>
      </c>
      <c r="C481" s="9" t="s">
        <v>10</v>
      </c>
      <c r="D481" s="9">
        <v>1</v>
      </c>
      <c r="E481" s="10">
        <v>37.799999999999997</v>
      </c>
      <c r="F481" s="8" t="s">
        <v>906</v>
      </c>
    </row>
    <row r="482" spans="1:6" ht="31.2" x14ac:dyDescent="0.3">
      <c r="A482" s="7">
        <v>17525</v>
      </c>
      <c r="B482" s="8" t="s">
        <v>907</v>
      </c>
      <c r="C482" s="9" t="s">
        <v>10</v>
      </c>
      <c r="D482" s="9">
        <v>1</v>
      </c>
      <c r="E482" s="10">
        <v>37.799999999999997</v>
      </c>
      <c r="F482" s="8" t="s">
        <v>908</v>
      </c>
    </row>
    <row r="483" spans="1:6" x14ac:dyDescent="0.3">
      <c r="A483" s="7">
        <v>17526</v>
      </c>
      <c r="B483" s="8" t="s">
        <v>909</v>
      </c>
      <c r="C483" s="9" t="s">
        <v>10</v>
      </c>
      <c r="D483" s="9">
        <v>1</v>
      </c>
      <c r="E483" s="10">
        <v>144.80000000000001</v>
      </c>
      <c r="F483" s="8" t="s">
        <v>910</v>
      </c>
    </row>
    <row r="484" spans="1:6" x14ac:dyDescent="0.3">
      <c r="A484" s="7">
        <v>17527</v>
      </c>
      <c r="B484" s="8" t="s">
        <v>911</v>
      </c>
      <c r="C484" s="9" t="s">
        <v>10</v>
      </c>
      <c r="D484" s="9">
        <v>1</v>
      </c>
      <c r="E484" s="10">
        <v>285</v>
      </c>
      <c r="F484" s="8" t="s">
        <v>912</v>
      </c>
    </row>
    <row r="485" spans="1:6" x14ac:dyDescent="0.3">
      <c r="A485" s="7">
        <v>17528</v>
      </c>
      <c r="B485" s="8" t="s">
        <v>913</v>
      </c>
      <c r="C485" s="9" t="s">
        <v>10</v>
      </c>
      <c r="D485" s="9">
        <v>1</v>
      </c>
      <c r="E485" s="10">
        <v>290</v>
      </c>
      <c r="F485" s="8" t="s">
        <v>914</v>
      </c>
    </row>
    <row r="486" spans="1:6" x14ac:dyDescent="0.3">
      <c r="A486" s="7">
        <v>17623</v>
      </c>
      <c r="B486" s="8" t="s">
        <v>915</v>
      </c>
      <c r="C486" s="9" t="s">
        <v>10</v>
      </c>
      <c r="D486" s="9">
        <v>1</v>
      </c>
      <c r="E486" s="10">
        <v>34.229999999999997</v>
      </c>
      <c r="F486" s="8" t="s">
        <v>916</v>
      </c>
    </row>
    <row r="487" spans="1:6" x14ac:dyDescent="0.3">
      <c r="A487" s="7">
        <v>17624</v>
      </c>
      <c r="B487" s="8" t="s">
        <v>917</v>
      </c>
      <c r="C487" s="9" t="s">
        <v>10</v>
      </c>
      <c r="D487" s="9">
        <v>1</v>
      </c>
      <c r="E487" s="10">
        <v>39.61</v>
      </c>
      <c r="F487" s="8" t="s">
        <v>918</v>
      </c>
    </row>
    <row r="488" spans="1:6" ht="31.2" x14ac:dyDescent="0.3">
      <c r="A488" s="7">
        <v>17625</v>
      </c>
      <c r="B488" s="8" t="s">
        <v>919</v>
      </c>
      <c r="C488" s="9" t="s">
        <v>10</v>
      </c>
      <c r="D488" s="9">
        <v>1</v>
      </c>
      <c r="E488" s="10">
        <v>60.9</v>
      </c>
      <c r="F488" s="8" t="s">
        <v>920</v>
      </c>
    </row>
    <row r="489" spans="1:6" ht="31.2" x14ac:dyDescent="0.3">
      <c r="A489" s="7">
        <v>17626</v>
      </c>
      <c r="B489" s="8" t="s">
        <v>921</v>
      </c>
      <c r="C489" s="9" t="s">
        <v>10</v>
      </c>
      <c r="D489" s="9">
        <v>1</v>
      </c>
      <c r="E489" s="10">
        <v>30</v>
      </c>
      <c r="F489" s="8" t="s">
        <v>922</v>
      </c>
    </row>
    <row r="490" spans="1:6" x14ac:dyDescent="0.3">
      <c r="A490" s="7">
        <v>17627</v>
      </c>
      <c r="B490" s="8" t="s">
        <v>923</v>
      </c>
      <c r="C490" s="9" t="s">
        <v>110</v>
      </c>
      <c r="D490" s="9">
        <v>1</v>
      </c>
      <c r="E490" s="10">
        <v>136.9</v>
      </c>
      <c r="F490" s="8" t="s">
        <v>924</v>
      </c>
    </row>
    <row r="491" spans="1:6" ht="31.2" x14ac:dyDescent="0.3">
      <c r="A491" s="7">
        <v>17628</v>
      </c>
      <c r="B491" s="8" t="s">
        <v>925</v>
      </c>
      <c r="C491" s="9" t="s">
        <v>110</v>
      </c>
      <c r="D491" s="9">
        <v>1</v>
      </c>
      <c r="E491" s="10">
        <v>105</v>
      </c>
      <c r="F491" s="8" t="s">
        <v>926</v>
      </c>
    </row>
    <row r="492" spans="1:6" x14ac:dyDescent="0.3">
      <c r="A492" s="7">
        <v>17629</v>
      </c>
      <c r="B492" s="8" t="s">
        <v>927</v>
      </c>
      <c r="C492" s="9" t="s">
        <v>110</v>
      </c>
      <c r="D492" s="9">
        <v>1</v>
      </c>
      <c r="E492" s="10">
        <v>35.479999999999997</v>
      </c>
      <c r="F492" s="8" t="s">
        <v>928</v>
      </c>
    </row>
    <row r="493" spans="1:6" ht="46.8" x14ac:dyDescent="0.3">
      <c r="A493" s="7">
        <v>18101</v>
      </c>
      <c r="B493" s="8" t="s">
        <v>929</v>
      </c>
      <c r="C493" s="9" t="s">
        <v>17</v>
      </c>
      <c r="D493" s="9">
        <v>1</v>
      </c>
      <c r="E493" s="10">
        <v>4.33</v>
      </c>
      <c r="F493" s="8" t="s">
        <v>930</v>
      </c>
    </row>
    <row r="494" spans="1:6" ht="46.8" x14ac:dyDescent="0.3">
      <c r="A494" s="7">
        <v>18102</v>
      </c>
      <c r="B494" s="8" t="s">
        <v>931</v>
      </c>
      <c r="C494" s="9" t="s">
        <v>17</v>
      </c>
      <c r="D494" s="9">
        <v>1</v>
      </c>
      <c r="E494" s="10">
        <v>11.54</v>
      </c>
      <c r="F494" s="8" t="s">
        <v>932</v>
      </c>
    </row>
    <row r="495" spans="1:6" ht="31.2" x14ac:dyDescent="0.3">
      <c r="A495" s="7">
        <v>18103</v>
      </c>
      <c r="B495" s="8" t="s">
        <v>933</v>
      </c>
      <c r="C495" s="9" t="s">
        <v>421</v>
      </c>
      <c r="D495" s="9">
        <v>1</v>
      </c>
      <c r="E495" s="10">
        <v>28.5</v>
      </c>
      <c r="F495" s="8" t="s">
        <v>934</v>
      </c>
    </row>
    <row r="496" spans="1:6" ht="31.2" x14ac:dyDescent="0.3">
      <c r="A496" s="7">
        <v>18104</v>
      </c>
      <c r="B496" s="8" t="s">
        <v>935</v>
      </c>
      <c r="C496" s="9" t="s">
        <v>421</v>
      </c>
      <c r="D496" s="9">
        <v>1</v>
      </c>
      <c r="E496" s="10">
        <v>5.67</v>
      </c>
      <c r="F496" s="8" t="s">
        <v>936</v>
      </c>
    </row>
    <row r="497" spans="1:6" ht="31.2" x14ac:dyDescent="0.3">
      <c r="A497" s="7">
        <v>18105</v>
      </c>
      <c r="B497" s="8" t="s">
        <v>937</v>
      </c>
      <c r="C497" s="9" t="s">
        <v>17</v>
      </c>
      <c r="D497" s="9">
        <v>1</v>
      </c>
      <c r="E497" s="10">
        <v>2.41</v>
      </c>
      <c r="F497" s="8" t="s">
        <v>938</v>
      </c>
    </row>
    <row r="498" spans="1:6" ht="46.8" x14ac:dyDescent="0.3">
      <c r="A498" s="7">
        <v>18201</v>
      </c>
      <c r="B498" s="8" t="s">
        <v>939</v>
      </c>
      <c r="C498" s="9" t="s">
        <v>33</v>
      </c>
      <c r="D498" s="9">
        <v>1</v>
      </c>
      <c r="E498" s="10">
        <v>58.6</v>
      </c>
      <c r="F498" s="8" t="s">
        <v>940</v>
      </c>
    </row>
    <row r="499" spans="1:6" ht="31.2" x14ac:dyDescent="0.3">
      <c r="A499" s="7">
        <v>18202</v>
      </c>
      <c r="B499" s="8" t="s">
        <v>941</v>
      </c>
      <c r="C499" s="9" t="s">
        <v>33</v>
      </c>
      <c r="D499" s="9">
        <v>1</v>
      </c>
      <c r="E499" s="10">
        <v>80.400000000000006</v>
      </c>
      <c r="F499" s="8" t="s">
        <v>942</v>
      </c>
    </row>
    <row r="500" spans="1:6" ht="46.8" x14ac:dyDescent="0.3">
      <c r="A500" s="7">
        <v>18203</v>
      </c>
      <c r="B500" s="8" t="s">
        <v>943</v>
      </c>
      <c r="C500" s="9" t="s">
        <v>33</v>
      </c>
      <c r="D500" s="9">
        <v>1</v>
      </c>
      <c r="E500" s="10">
        <v>117.8</v>
      </c>
      <c r="F500" s="8" t="s">
        <v>944</v>
      </c>
    </row>
    <row r="501" spans="1:6" ht="46.8" x14ac:dyDescent="0.3">
      <c r="A501" s="7">
        <v>18204</v>
      </c>
      <c r="B501" s="8" t="s">
        <v>945</v>
      </c>
      <c r="C501" s="9" t="s">
        <v>10</v>
      </c>
      <c r="D501" s="9">
        <v>1</v>
      </c>
      <c r="E501" s="10">
        <v>226.6</v>
      </c>
      <c r="F501" s="8" t="s">
        <v>946</v>
      </c>
    </row>
    <row r="502" spans="1:6" ht="109.2" x14ac:dyDescent="0.3">
      <c r="A502" s="7">
        <v>18301</v>
      </c>
      <c r="B502" s="8" t="s">
        <v>947</v>
      </c>
      <c r="C502" s="9" t="s">
        <v>33</v>
      </c>
      <c r="D502" s="9">
        <v>1</v>
      </c>
      <c r="E502" s="10">
        <v>230.75</v>
      </c>
      <c r="F502" s="8" t="s">
        <v>948</v>
      </c>
    </row>
    <row r="503" spans="1:6" ht="46.8" x14ac:dyDescent="0.3">
      <c r="A503" s="7">
        <v>18302</v>
      </c>
      <c r="B503" s="8" t="s">
        <v>949</v>
      </c>
      <c r="C503" s="9" t="s">
        <v>33</v>
      </c>
      <c r="D503" s="9">
        <v>1</v>
      </c>
      <c r="E503" s="10">
        <v>53.86</v>
      </c>
      <c r="F503" s="8" t="s">
        <v>950</v>
      </c>
    </row>
    <row r="504" spans="1:6" ht="31.2" x14ac:dyDescent="0.3">
      <c r="A504" s="7">
        <v>19101</v>
      </c>
      <c r="B504" s="8" t="s">
        <v>951</v>
      </c>
      <c r="C504" s="9" t="s">
        <v>952</v>
      </c>
      <c r="D504" s="9">
        <v>1</v>
      </c>
      <c r="E504" s="10">
        <v>43.56</v>
      </c>
      <c r="F504" s="8" t="s">
        <v>953</v>
      </c>
    </row>
    <row r="505" spans="1:6" ht="46.8" x14ac:dyDescent="0.3">
      <c r="A505" s="7">
        <v>19102</v>
      </c>
      <c r="B505" s="8" t="s">
        <v>954</v>
      </c>
      <c r="C505" s="9" t="s">
        <v>10</v>
      </c>
      <c r="D505" s="9">
        <v>1</v>
      </c>
      <c r="E505" s="10">
        <v>38.65</v>
      </c>
      <c r="F505" s="8" t="s">
        <v>955</v>
      </c>
    </row>
    <row r="506" spans="1:6" ht="31.2" x14ac:dyDescent="0.3">
      <c r="A506" s="7">
        <v>19103</v>
      </c>
      <c r="B506" s="8" t="s">
        <v>956</v>
      </c>
      <c r="C506" s="9" t="s">
        <v>10</v>
      </c>
      <c r="D506" s="9">
        <v>1</v>
      </c>
      <c r="E506" s="10">
        <v>303.5</v>
      </c>
      <c r="F506" s="8" t="s">
        <v>957</v>
      </c>
    </row>
    <row r="507" spans="1:6" ht="31.2" x14ac:dyDescent="0.3">
      <c r="A507" s="7">
        <v>19104</v>
      </c>
      <c r="B507" s="8" t="s">
        <v>958</v>
      </c>
      <c r="C507" s="9" t="s">
        <v>959</v>
      </c>
      <c r="D507" s="9">
        <v>1</v>
      </c>
      <c r="E507" s="10">
        <v>303.2</v>
      </c>
      <c r="F507" s="8" t="s">
        <v>960</v>
      </c>
    </row>
    <row r="508" spans="1:6" ht="46.8" x14ac:dyDescent="0.3">
      <c r="A508" s="7">
        <v>19105</v>
      </c>
      <c r="B508" s="8" t="s">
        <v>961</v>
      </c>
      <c r="C508" s="9" t="s">
        <v>962</v>
      </c>
      <c r="D508" s="9">
        <v>1</v>
      </c>
      <c r="E508" s="10">
        <v>34.32</v>
      </c>
      <c r="F508" s="8" t="s">
        <v>963</v>
      </c>
    </row>
    <row r="509" spans="1:6" ht="46.8" x14ac:dyDescent="0.3">
      <c r="A509" s="7">
        <v>19106</v>
      </c>
      <c r="B509" s="8" t="s">
        <v>964</v>
      </c>
      <c r="C509" s="9" t="s">
        <v>358</v>
      </c>
      <c r="D509" s="9">
        <v>1</v>
      </c>
      <c r="E509" s="10">
        <v>23.56</v>
      </c>
      <c r="F509" s="8" t="s">
        <v>965</v>
      </c>
    </row>
    <row r="510" spans="1:6" ht="46.8" x14ac:dyDescent="0.3">
      <c r="A510" s="7">
        <v>19107</v>
      </c>
      <c r="B510" s="8" t="s">
        <v>966</v>
      </c>
      <c r="C510" s="9" t="s">
        <v>967</v>
      </c>
      <c r="D510" s="9">
        <v>1</v>
      </c>
      <c r="E510" s="10">
        <v>42.4</v>
      </c>
      <c r="F510" s="8" t="s">
        <v>968</v>
      </c>
    </row>
    <row r="511" spans="1:6" ht="46.8" x14ac:dyDescent="0.3">
      <c r="A511" s="7">
        <v>19108</v>
      </c>
      <c r="B511" s="8" t="s">
        <v>969</v>
      </c>
      <c r="C511" s="9" t="s">
        <v>970</v>
      </c>
      <c r="D511" s="9">
        <v>1</v>
      </c>
      <c r="E511" s="10">
        <v>43.56</v>
      </c>
      <c r="F511" s="8" t="s">
        <v>971</v>
      </c>
    </row>
    <row r="512" spans="1:6" ht="46.8" x14ac:dyDescent="0.3">
      <c r="A512" s="7">
        <v>19201</v>
      </c>
      <c r="B512" s="8" t="s">
        <v>972</v>
      </c>
      <c r="C512" s="9" t="s">
        <v>973</v>
      </c>
      <c r="D512" s="9">
        <v>1</v>
      </c>
      <c r="E512" s="10">
        <v>39.700000000000003</v>
      </c>
      <c r="F512" s="8" t="s">
        <v>974</v>
      </c>
    </row>
    <row r="513" spans="1:6" ht="46.8" x14ac:dyDescent="0.3">
      <c r="A513" s="7">
        <v>19202</v>
      </c>
      <c r="B513" s="8" t="s">
        <v>975</v>
      </c>
      <c r="C513" s="9" t="s">
        <v>973</v>
      </c>
      <c r="D513" s="9">
        <v>1</v>
      </c>
      <c r="E513" s="10">
        <v>101.6</v>
      </c>
      <c r="F513" s="8" t="s">
        <v>976</v>
      </c>
    </row>
    <row r="514" spans="1:6" ht="31.2" x14ac:dyDescent="0.3">
      <c r="A514" s="7">
        <v>19203</v>
      </c>
      <c r="B514" s="8" t="s">
        <v>977</v>
      </c>
      <c r="C514" s="9" t="s">
        <v>978</v>
      </c>
      <c r="D514" s="9">
        <v>1</v>
      </c>
      <c r="E514" s="10">
        <v>21.64</v>
      </c>
      <c r="F514" s="8" t="s">
        <v>979</v>
      </c>
    </row>
    <row r="515" spans="1:6" ht="31.2" x14ac:dyDescent="0.3">
      <c r="A515" s="7">
        <v>19206</v>
      </c>
      <c r="B515" s="8" t="s">
        <v>980</v>
      </c>
      <c r="C515" s="9" t="s">
        <v>978</v>
      </c>
      <c r="D515" s="9">
        <v>10</v>
      </c>
      <c r="E515" s="10">
        <v>24.35</v>
      </c>
      <c r="F515" s="8" t="s">
        <v>981</v>
      </c>
    </row>
    <row r="516" spans="1:6" ht="46.8" x14ac:dyDescent="0.3">
      <c r="A516" s="7">
        <v>19207</v>
      </c>
      <c r="B516" s="8" t="s">
        <v>982</v>
      </c>
      <c r="C516" s="9" t="s">
        <v>978</v>
      </c>
      <c r="D516" s="9">
        <v>10</v>
      </c>
      <c r="E516" s="10">
        <v>21.63</v>
      </c>
      <c r="F516" s="8" t="s">
        <v>983</v>
      </c>
    </row>
    <row r="517" spans="1:6" ht="31.2" x14ac:dyDescent="0.3">
      <c r="A517" s="7">
        <v>19208</v>
      </c>
      <c r="B517" s="8" t="s">
        <v>984</v>
      </c>
      <c r="C517" s="9" t="s">
        <v>973</v>
      </c>
      <c r="D517" s="9">
        <v>10</v>
      </c>
      <c r="E517" s="10">
        <v>47.69</v>
      </c>
      <c r="F517" s="8" t="s">
        <v>985</v>
      </c>
    </row>
    <row r="518" spans="1:6" ht="31.2" x14ac:dyDescent="0.3">
      <c r="A518" s="7">
        <v>19209</v>
      </c>
      <c r="B518" s="8" t="s">
        <v>986</v>
      </c>
      <c r="C518" s="9" t="s">
        <v>973</v>
      </c>
      <c r="D518" s="9">
        <v>10</v>
      </c>
      <c r="E518" s="10">
        <v>27.46</v>
      </c>
      <c r="F518" s="8" t="s">
        <v>987</v>
      </c>
    </row>
    <row r="519" spans="1:6" ht="46.8" x14ac:dyDescent="0.3">
      <c r="A519" s="7">
        <v>19210</v>
      </c>
      <c r="B519" s="8" t="s">
        <v>988</v>
      </c>
      <c r="C519" s="9" t="s">
        <v>973</v>
      </c>
      <c r="D519" s="9">
        <v>10</v>
      </c>
      <c r="E519" s="10">
        <v>34.229999999999997</v>
      </c>
      <c r="F519" s="8" t="s">
        <v>989</v>
      </c>
    </row>
    <row r="520" spans="1:6" ht="46.8" x14ac:dyDescent="0.3">
      <c r="A520" s="7">
        <v>19211</v>
      </c>
      <c r="B520" s="8" t="s">
        <v>990</v>
      </c>
      <c r="C520" s="9" t="s">
        <v>973</v>
      </c>
      <c r="D520" s="9">
        <v>10</v>
      </c>
      <c r="E520" s="10">
        <v>31.35</v>
      </c>
      <c r="F520" s="8" t="s">
        <v>991</v>
      </c>
    </row>
    <row r="521" spans="1:6" ht="31.2" x14ac:dyDescent="0.3">
      <c r="A521" s="7">
        <v>19212</v>
      </c>
      <c r="B521" s="8" t="s">
        <v>992</v>
      </c>
      <c r="C521" s="9" t="s">
        <v>372</v>
      </c>
      <c r="D521" s="9">
        <v>10</v>
      </c>
      <c r="E521" s="10">
        <v>1.69</v>
      </c>
      <c r="F521" s="8" t="s">
        <v>993</v>
      </c>
    </row>
    <row r="522" spans="1:6" ht="31.2" x14ac:dyDescent="0.3">
      <c r="A522" s="7">
        <v>19213</v>
      </c>
      <c r="B522" s="8" t="s">
        <v>994</v>
      </c>
      <c r="C522" s="9" t="s">
        <v>978</v>
      </c>
      <c r="D522" s="9">
        <v>10</v>
      </c>
      <c r="E522" s="10">
        <v>21.63</v>
      </c>
      <c r="F522" s="8" t="s">
        <v>995</v>
      </c>
    </row>
    <row r="523" spans="1:6" ht="31.2" x14ac:dyDescent="0.3">
      <c r="A523" s="7">
        <v>19214</v>
      </c>
      <c r="B523" s="8" t="s">
        <v>996</v>
      </c>
      <c r="C523" s="9" t="s">
        <v>978</v>
      </c>
      <c r="D523" s="9">
        <v>10</v>
      </c>
      <c r="E523" s="10">
        <v>21.63</v>
      </c>
      <c r="F523" s="8" t="s">
        <v>997</v>
      </c>
    </row>
    <row r="524" spans="1:6" ht="31.2" x14ac:dyDescent="0.3">
      <c r="A524" s="7">
        <v>19304</v>
      </c>
      <c r="B524" s="8" t="s">
        <v>998</v>
      </c>
      <c r="C524" s="9" t="s">
        <v>372</v>
      </c>
      <c r="D524" s="9">
        <v>1</v>
      </c>
      <c r="E524" s="10">
        <v>3076.3</v>
      </c>
      <c r="F524" s="8" t="s">
        <v>999</v>
      </c>
    </row>
    <row r="525" spans="1:6" ht="46.8" x14ac:dyDescent="0.3">
      <c r="A525" s="7">
        <v>19305</v>
      </c>
      <c r="B525" s="8" t="s">
        <v>1000</v>
      </c>
      <c r="C525" s="9" t="s">
        <v>763</v>
      </c>
      <c r="D525" s="9">
        <v>10</v>
      </c>
      <c r="E525" s="10">
        <v>63.2</v>
      </c>
      <c r="F525" s="8" t="s">
        <v>1001</v>
      </c>
    </row>
    <row r="526" spans="1:6" ht="46.8" x14ac:dyDescent="0.3">
      <c r="A526" s="7">
        <v>19307</v>
      </c>
      <c r="B526" s="8" t="s">
        <v>1002</v>
      </c>
      <c r="C526" s="9" t="s">
        <v>763</v>
      </c>
      <c r="D526" s="9">
        <v>10</v>
      </c>
      <c r="E526" s="10">
        <v>240.9</v>
      </c>
      <c r="F526" s="8" t="s">
        <v>1003</v>
      </c>
    </row>
    <row r="527" spans="1:6" ht="31.2" x14ac:dyDescent="0.3">
      <c r="A527" s="7">
        <v>19404</v>
      </c>
      <c r="B527" s="8" t="s">
        <v>1004</v>
      </c>
      <c r="C527" s="9" t="s">
        <v>763</v>
      </c>
      <c r="D527" s="9">
        <v>10</v>
      </c>
      <c r="E527" s="10">
        <v>69.599999999999994</v>
      </c>
      <c r="F527" s="8" t="s">
        <v>1005</v>
      </c>
    </row>
    <row r="528" spans="1:6" ht="46.8" x14ac:dyDescent="0.3">
      <c r="A528" s="7">
        <v>19405</v>
      </c>
      <c r="B528" s="8" t="s">
        <v>1006</v>
      </c>
      <c r="C528" s="9" t="s">
        <v>763</v>
      </c>
      <c r="D528" s="9">
        <v>10</v>
      </c>
      <c r="E528" s="10">
        <v>69.900000000000006</v>
      </c>
      <c r="F528" s="8" t="s">
        <v>1007</v>
      </c>
    </row>
    <row r="529" spans="1:6" ht="31.2" x14ac:dyDescent="0.3">
      <c r="A529" s="7">
        <v>19411</v>
      </c>
      <c r="B529" s="8" t="s">
        <v>1008</v>
      </c>
      <c r="C529" s="9" t="s">
        <v>763</v>
      </c>
      <c r="D529" s="9">
        <v>1</v>
      </c>
      <c r="E529" s="10">
        <v>195.3</v>
      </c>
      <c r="F529" s="8" t="s">
        <v>1009</v>
      </c>
    </row>
    <row r="530" spans="1:6" ht="31.2" x14ac:dyDescent="0.3">
      <c r="A530" s="7">
        <v>19412</v>
      </c>
      <c r="B530" s="8" t="s">
        <v>1010</v>
      </c>
      <c r="C530" s="9" t="s">
        <v>763</v>
      </c>
      <c r="D530" s="9">
        <v>1</v>
      </c>
      <c r="E530" s="10">
        <v>195.6</v>
      </c>
      <c r="F530" s="8" t="s">
        <v>1009</v>
      </c>
    </row>
    <row r="531" spans="1:6" ht="31.2" x14ac:dyDescent="0.3">
      <c r="A531" s="7">
        <v>19413</v>
      </c>
      <c r="B531" s="8" t="s">
        <v>1011</v>
      </c>
      <c r="C531" s="9" t="s">
        <v>124</v>
      </c>
      <c r="D531" s="9">
        <v>5</v>
      </c>
      <c r="E531" s="10">
        <v>62.9</v>
      </c>
      <c r="F531" s="8" t="s">
        <v>1012</v>
      </c>
    </row>
    <row r="532" spans="1:6" x14ac:dyDescent="0.3">
      <c r="B532" s="18"/>
    </row>
  </sheetData>
  <mergeCells count="7">
    <mergeCell ref="A2:F2"/>
    <mergeCell ref="A3:F3"/>
    <mergeCell ref="A5:A6"/>
    <mergeCell ref="B5:B6"/>
    <mergeCell ref="C5:C6"/>
    <mergeCell ref="D5:D6"/>
    <mergeCell ref="F5:F6"/>
  </mergeCells>
  <conditionalFormatting sqref="E7:E530">
    <cfRule type="cellIs" dxfId="49" priority="3" operator="greaterThan">
      <formula>#REF!*#REF!</formula>
    </cfRule>
    <cfRule type="cellIs" dxfId="48" priority="4" operator="greaterThan">
      <formula>#REF!*#REF!</formula>
    </cfRule>
  </conditionalFormatting>
  <conditionalFormatting sqref="E531">
    <cfRule type="cellIs" dxfId="47" priority="1" operator="greaterThan">
      <formula>#REF!*#REF!</formula>
    </cfRule>
    <cfRule type="cellIs" dxfId="46" priority="2" operator="greaterThan">
      <formula>#REF!*#REF!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3012-3274-4FFE-B1FC-94DE3DE2F136}">
  <dimension ref="A1:G14"/>
  <sheetViews>
    <sheetView tabSelected="1" workbookViewId="0">
      <pane ySplit="3" topLeftCell="A4" activePane="bottomLeft" state="frozen"/>
      <selection pane="bottomLeft" activeCell="G7" sqref="G7"/>
    </sheetView>
  </sheetViews>
  <sheetFormatPr defaultRowHeight="15.6" x14ac:dyDescent="0.3"/>
  <cols>
    <col min="1" max="1" width="5.09765625" customWidth="1"/>
    <col min="2" max="2" width="57.19921875" customWidth="1"/>
    <col min="3" max="3" width="66.59765625" customWidth="1"/>
  </cols>
  <sheetData>
    <row r="1" spans="1:7" ht="15" customHeight="1" x14ac:dyDescent="0.3">
      <c r="A1" s="25" t="s">
        <v>1040</v>
      </c>
      <c r="B1" s="25"/>
      <c r="C1" s="25"/>
    </row>
    <row r="2" spans="1:7" ht="72" customHeight="1" x14ac:dyDescent="0.3">
      <c r="A2" s="50" t="s">
        <v>1042</v>
      </c>
      <c r="B2" s="51"/>
      <c r="C2" s="51"/>
    </row>
    <row r="3" spans="1:7" ht="36" customHeight="1" x14ac:dyDescent="0.3">
      <c r="A3" s="34" t="s">
        <v>1060</v>
      </c>
      <c r="B3" s="35"/>
      <c r="C3" s="35"/>
    </row>
    <row r="4" spans="1:7" ht="31.2" x14ac:dyDescent="0.3">
      <c r="A4" s="36" t="s">
        <v>1043</v>
      </c>
      <c r="B4" s="36" t="s">
        <v>3</v>
      </c>
      <c r="C4" s="37" t="s">
        <v>1046</v>
      </c>
    </row>
    <row r="5" spans="1:7" ht="31.2" x14ac:dyDescent="0.3">
      <c r="A5" s="48">
        <v>1</v>
      </c>
      <c r="B5" s="49" t="s">
        <v>1048</v>
      </c>
      <c r="C5" s="48">
        <f>'Cenu saraksts Nr.1'!E34</f>
        <v>0</v>
      </c>
    </row>
    <row r="6" spans="1:7" ht="31.2" x14ac:dyDescent="0.3">
      <c r="A6" s="48">
        <v>2</v>
      </c>
      <c r="B6" s="49" t="s">
        <v>1049</v>
      </c>
      <c r="C6" s="48">
        <f>'Cenu saraksts Nr.2'!E35</f>
        <v>0</v>
      </c>
    </row>
    <row r="7" spans="1:7" ht="31.8" thickBot="1" x14ac:dyDescent="0.35">
      <c r="A7" s="69">
        <v>3</v>
      </c>
      <c r="B7" s="70" t="s">
        <v>1050</v>
      </c>
      <c r="C7" s="69">
        <f>'Cenu saraksts Nr.3'!E37</f>
        <v>0</v>
      </c>
    </row>
    <row r="8" spans="1:7" ht="45" customHeight="1" thickBot="1" x14ac:dyDescent="0.35">
      <c r="A8" s="71">
        <v>4</v>
      </c>
      <c r="B8" s="72" t="s">
        <v>1047</v>
      </c>
      <c r="C8" s="73">
        <f>SUM(C5:C7)</f>
        <v>0</v>
      </c>
    </row>
    <row r="9" spans="1:7" x14ac:dyDescent="0.3">
      <c r="G9" s="47"/>
    </row>
    <row r="10" spans="1:7" ht="93" customHeight="1" x14ac:dyDescent="0.3">
      <c r="A10" s="76" t="s">
        <v>1054</v>
      </c>
      <c r="B10" s="75"/>
      <c r="C10" s="75"/>
    </row>
    <row r="12" spans="1:7" ht="31.2" x14ac:dyDescent="0.3">
      <c r="B12" s="77" t="s">
        <v>1055</v>
      </c>
      <c r="C12" s="77"/>
    </row>
    <row r="13" spans="1:7" ht="27.6" x14ac:dyDescent="0.3">
      <c r="B13" s="77" t="s">
        <v>1056</v>
      </c>
      <c r="C13" s="78" t="s">
        <v>1057</v>
      </c>
    </row>
    <row r="14" spans="1:7" ht="27.6" x14ac:dyDescent="0.3">
      <c r="B14" s="77" t="s">
        <v>1058</v>
      </c>
      <c r="C14" s="78" t="s">
        <v>1059</v>
      </c>
    </row>
  </sheetData>
  <mergeCells count="4">
    <mergeCell ref="A1:C1"/>
    <mergeCell ref="A2:C2"/>
    <mergeCell ref="A3:C3"/>
    <mergeCell ref="A10:C10"/>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CCAF-D90B-4C4A-8013-407A65D2C822}">
  <dimension ref="A1:F34"/>
  <sheetViews>
    <sheetView workbookViewId="0">
      <pane ySplit="4" topLeftCell="A32" activePane="bottomLeft" state="frozen"/>
      <selection pane="bottomLeft" activeCell="E34" sqref="E34"/>
    </sheetView>
  </sheetViews>
  <sheetFormatPr defaultRowHeight="15.6" x14ac:dyDescent="0.3"/>
  <cols>
    <col min="1" max="1" width="5.09765625" style="31" customWidth="1"/>
    <col min="2" max="2" width="45.69921875" style="32" customWidth="1"/>
    <col min="3" max="4" width="10.69921875" style="27" customWidth="1"/>
    <col min="5" max="5" width="17.69921875" style="27" customWidth="1"/>
    <col min="6" max="6" width="94.69921875" style="27" customWidth="1"/>
    <col min="7" max="16384" width="8.796875" style="27"/>
  </cols>
  <sheetData>
    <row r="1" spans="1:6" ht="15" customHeight="1" x14ac:dyDescent="0.3">
      <c r="A1" s="25" t="s">
        <v>1040</v>
      </c>
      <c r="B1" s="25"/>
      <c r="C1" s="25"/>
      <c r="D1" s="25"/>
      <c r="E1" s="25"/>
      <c r="F1" s="25"/>
    </row>
    <row r="2" spans="1:6" ht="72" customHeight="1" x14ac:dyDescent="0.3">
      <c r="A2" s="50" t="s">
        <v>1042</v>
      </c>
      <c r="B2" s="51"/>
      <c r="C2" s="51"/>
      <c r="D2" s="51"/>
      <c r="E2" s="51"/>
      <c r="F2" s="51"/>
    </row>
    <row r="3" spans="1:6" ht="36" customHeight="1" x14ac:dyDescent="0.3">
      <c r="A3" s="34" t="s">
        <v>1051</v>
      </c>
      <c r="B3" s="35"/>
      <c r="C3" s="35"/>
      <c r="D3" s="35"/>
      <c r="E3" s="35"/>
      <c r="F3" s="35"/>
    </row>
    <row r="4" spans="1:6" ht="49.05" customHeight="1" x14ac:dyDescent="0.3">
      <c r="A4" s="36" t="s">
        <v>1043</v>
      </c>
      <c r="B4" s="36" t="s">
        <v>3</v>
      </c>
      <c r="C4" s="36" t="s">
        <v>4</v>
      </c>
      <c r="D4" s="36" t="s">
        <v>5</v>
      </c>
      <c r="E4" s="37" t="s">
        <v>1045</v>
      </c>
      <c r="F4" s="36" t="s">
        <v>1044</v>
      </c>
    </row>
    <row r="5" spans="1:6" s="33" customFormat="1" ht="31.2" x14ac:dyDescent="0.3">
      <c r="A5" s="38">
        <v>1</v>
      </c>
      <c r="B5" s="39" t="s">
        <v>120</v>
      </c>
      <c r="C5" s="40" t="s">
        <v>121</v>
      </c>
      <c r="D5" s="40">
        <v>1</v>
      </c>
      <c r="E5" s="41"/>
      <c r="F5" s="42" t="s">
        <v>122</v>
      </c>
    </row>
    <row r="6" spans="1:6" s="33" customFormat="1" x14ac:dyDescent="0.3">
      <c r="A6" s="38">
        <v>2</v>
      </c>
      <c r="B6" s="39" t="s">
        <v>123</v>
      </c>
      <c r="C6" s="40" t="s">
        <v>124</v>
      </c>
      <c r="D6" s="40">
        <v>1</v>
      </c>
      <c r="E6" s="41"/>
      <c r="F6" s="42" t="s">
        <v>125</v>
      </c>
    </row>
    <row r="7" spans="1:6" s="33" customFormat="1" x14ac:dyDescent="0.3">
      <c r="A7" s="38">
        <v>3</v>
      </c>
      <c r="B7" s="39" t="s">
        <v>126</v>
      </c>
      <c r="C7" s="40" t="s">
        <v>10</v>
      </c>
      <c r="D7" s="40">
        <v>1</v>
      </c>
      <c r="E7" s="41"/>
      <c r="F7" s="42" t="s">
        <v>127</v>
      </c>
    </row>
    <row r="8" spans="1:6" s="33" customFormat="1" ht="31.2" x14ac:dyDescent="0.3">
      <c r="A8" s="38">
        <v>4</v>
      </c>
      <c r="B8" s="39" t="s">
        <v>128</v>
      </c>
      <c r="C8" s="40" t="s">
        <v>124</v>
      </c>
      <c r="D8" s="40">
        <v>1</v>
      </c>
      <c r="E8" s="41"/>
      <c r="F8" s="42" t="s">
        <v>129</v>
      </c>
    </row>
    <row r="9" spans="1:6" s="33" customFormat="1" ht="109.2" x14ac:dyDescent="0.3">
      <c r="A9" s="38">
        <v>5</v>
      </c>
      <c r="B9" s="39" t="s">
        <v>431</v>
      </c>
      <c r="C9" s="40" t="s">
        <v>10</v>
      </c>
      <c r="D9" s="40">
        <v>1</v>
      </c>
      <c r="E9" s="41"/>
      <c r="F9" s="42" t="s">
        <v>432</v>
      </c>
    </row>
    <row r="10" spans="1:6" s="33" customFormat="1" ht="31.2" x14ac:dyDescent="0.3">
      <c r="A10" s="38">
        <v>6</v>
      </c>
      <c r="B10" s="39" t="s">
        <v>437</v>
      </c>
      <c r="C10" s="40" t="s">
        <v>10</v>
      </c>
      <c r="D10" s="40">
        <v>1</v>
      </c>
      <c r="E10" s="41"/>
      <c r="F10" s="42" t="s">
        <v>298</v>
      </c>
    </row>
    <row r="11" spans="1:6" s="33" customFormat="1" ht="31.2" x14ac:dyDescent="0.3">
      <c r="A11" s="38">
        <v>7</v>
      </c>
      <c r="B11" s="39" t="s">
        <v>438</v>
      </c>
      <c r="C11" s="40" t="s">
        <v>10</v>
      </c>
      <c r="D11" s="40">
        <v>1</v>
      </c>
      <c r="E11" s="41"/>
      <c r="F11" s="42" t="s">
        <v>300</v>
      </c>
    </row>
    <row r="12" spans="1:6" s="33" customFormat="1" ht="62.4" x14ac:dyDescent="0.3">
      <c r="A12" s="38">
        <v>8</v>
      </c>
      <c r="B12" s="39" t="s">
        <v>439</v>
      </c>
      <c r="C12" s="40" t="s">
        <v>10</v>
      </c>
      <c r="D12" s="40">
        <v>1</v>
      </c>
      <c r="E12" s="41"/>
      <c r="F12" s="42" t="s">
        <v>440</v>
      </c>
    </row>
    <row r="13" spans="1:6" s="33" customFormat="1" ht="124.8" x14ac:dyDescent="0.3">
      <c r="A13" s="38">
        <v>9</v>
      </c>
      <c r="B13" s="39" t="s">
        <v>445</v>
      </c>
      <c r="C13" s="40" t="s">
        <v>10</v>
      </c>
      <c r="D13" s="40">
        <v>1</v>
      </c>
      <c r="E13" s="41"/>
      <c r="F13" s="42" t="s">
        <v>446</v>
      </c>
    </row>
    <row r="14" spans="1:6" s="33" customFormat="1" ht="31.2" x14ac:dyDescent="0.3">
      <c r="A14" s="38">
        <v>10</v>
      </c>
      <c r="B14" s="39" t="s">
        <v>451</v>
      </c>
      <c r="C14" s="40" t="s">
        <v>10</v>
      </c>
      <c r="D14" s="40">
        <v>1</v>
      </c>
      <c r="E14" s="41"/>
      <c r="F14" s="42" t="s">
        <v>452</v>
      </c>
    </row>
    <row r="15" spans="1:6" s="33" customFormat="1" ht="46.8" x14ac:dyDescent="0.3">
      <c r="A15" s="38">
        <v>11</v>
      </c>
      <c r="B15" s="39" t="s">
        <v>453</v>
      </c>
      <c r="C15" s="40" t="s">
        <v>10</v>
      </c>
      <c r="D15" s="40">
        <v>1</v>
      </c>
      <c r="E15" s="41"/>
      <c r="F15" s="42" t="s">
        <v>454</v>
      </c>
    </row>
    <row r="16" spans="1:6" s="33" customFormat="1" ht="62.4" x14ac:dyDescent="0.3">
      <c r="A16" s="38">
        <v>12</v>
      </c>
      <c r="B16" s="39" t="s">
        <v>455</v>
      </c>
      <c r="C16" s="40" t="s">
        <v>10</v>
      </c>
      <c r="D16" s="40">
        <v>1</v>
      </c>
      <c r="E16" s="41"/>
      <c r="F16" s="42" t="s">
        <v>456</v>
      </c>
    </row>
    <row r="17" spans="1:6" s="33" customFormat="1" ht="109.2" x14ac:dyDescent="0.3">
      <c r="A17" s="38">
        <v>13</v>
      </c>
      <c r="B17" s="39" t="s">
        <v>459</v>
      </c>
      <c r="C17" s="40" t="s">
        <v>10</v>
      </c>
      <c r="D17" s="40">
        <v>1</v>
      </c>
      <c r="E17" s="41"/>
      <c r="F17" s="42" t="s">
        <v>460</v>
      </c>
    </row>
    <row r="18" spans="1:6" s="33" customFormat="1" ht="46.8" x14ac:dyDescent="0.3">
      <c r="A18" s="38">
        <v>14</v>
      </c>
      <c r="B18" s="39" t="s">
        <v>463</v>
      </c>
      <c r="C18" s="40" t="s">
        <v>10</v>
      </c>
      <c r="D18" s="40">
        <v>1</v>
      </c>
      <c r="E18" s="41"/>
      <c r="F18" s="42" t="s">
        <v>464</v>
      </c>
    </row>
    <row r="19" spans="1:6" s="33" customFormat="1" ht="31.2" x14ac:dyDescent="0.3">
      <c r="A19" s="38">
        <v>15</v>
      </c>
      <c r="B19" s="39" t="s">
        <v>473</v>
      </c>
      <c r="C19" s="40" t="s">
        <v>10</v>
      </c>
      <c r="D19" s="40">
        <v>1</v>
      </c>
      <c r="E19" s="41"/>
      <c r="F19" s="42" t="s">
        <v>329</v>
      </c>
    </row>
    <row r="20" spans="1:6" s="33" customFormat="1" ht="46.8" x14ac:dyDescent="0.3">
      <c r="A20" s="38">
        <v>16</v>
      </c>
      <c r="B20" s="39" t="s">
        <v>474</v>
      </c>
      <c r="C20" s="40" t="s">
        <v>10</v>
      </c>
      <c r="D20" s="40">
        <v>1</v>
      </c>
      <c r="E20" s="41"/>
      <c r="F20" s="42" t="s">
        <v>475</v>
      </c>
    </row>
    <row r="21" spans="1:6" s="33" customFormat="1" ht="93.6" x14ac:dyDescent="0.3">
      <c r="A21" s="38">
        <v>17</v>
      </c>
      <c r="B21" s="39" t="s">
        <v>483</v>
      </c>
      <c r="C21" s="40" t="s">
        <v>10</v>
      </c>
      <c r="D21" s="40">
        <v>1</v>
      </c>
      <c r="E21" s="41"/>
      <c r="F21" s="42" t="s">
        <v>484</v>
      </c>
    </row>
    <row r="22" spans="1:6" s="33" customFormat="1" ht="31.2" x14ac:dyDescent="0.3">
      <c r="A22" s="38">
        <v>18</v>
      </c>
      <c r="B22" s="39" t="s">
        <v>494</v>
      </c>
      <c r="C22" s="40" t="s">
        <v>10</v>
      </c>
      <c r="D22" s="40">
        <v>1</v>
      </c>
      <c r="E22" s="41"/>
      <c r="F22" s="42" t="s">
        <v>351</v>
      </c>
    </row>
    <row r="23" spans="1:6" s="33" customFormat="1" ht="46.8" x14ac:dyDescent="0.3">
      <c r="A23" s="38">
        <v>19</v>
      </c>
      <c r="B23" s="39" t="s">
        <v>1013</v>
      </c>
      <c r="C23" s="40" t="s">
        <v>33</v>
      </c>
      <c r="D23" s="40">
        <v>1</v>
      </c>
      <c r="E23" s="41"/>
      <c r="F23" s="42" t="s">
        <v>356</v>
      </c>
    </row>
    <row r="24" spans="1:6" s="33" customFormat="1" ht="31.2" x14ac:dyDescent="0.3">
      <c r="A24" s="38">
        <v>20</v>
      </c>
      <c r="B24" s="39" t="s">
        <v>497</v>
      </c>
      <c r="C24" s="40" t="s">
        <v>358</v>
      </c>
      <c r="D24" s="40">
        <v>1</v>
      </c>
      <c r="E24" s="41"/>
      <c r="F24" s="42" t="s">
        <v>498</v>
      </c>
    </row>
    <row r="25" spans="1:6" s="33" customFormat="1" ht="31.2" x14ac:dyDescent="0.3">
      <c r="A25" s="38">
        <v>21</v>
      </c>
      <c r="B25" s="39" t="s">
        <v>499</v>
      </c>
      <c r="C25" s="40" t="s">
        <v>421</v>
      </c>
      <c r="D25" s="40">
        <v>1</v>
      </c>
      <c r="E25" s="41"/>
      <c r="F25" s="42" t="s">
        <v>500</v>
      </c>
    </row>
    <row r="26" spans="1:6" s="33" customFormat="1" ht="31.2" x14ac:dyDescent="0.3">
      <c r="A26" s="38">
        <v>22</v>
      </c>
      <c r="B26" s="39" t="s">
        <v>501</v>
      </c>
      <c r="C26" s="40" t="s">
        <v>361</v>
      </c>
      <c r="D26" s="40">
        <v>1</v>
      </c>
      <c r="E26" s="41"/>
      <c r="F26" s="42" t="s">
        <v>362</v>
      </c>
    </row>
    <row r="27" spans="1:6" s="33" customFormat="1" ht="31.2" x14ac:dyDescent="0.3">
      <c r="A27" s="38">
        <v>23</v>
      </c>
      <c r="B27" s="39" t="s">
        <v>504</v>
      </c>
      <c r="C27" s="40" t="s">
        <v>361</v>
      </c>
      <c r="D27" s="40">
        <v>1</v>
      </c>
      <c r="E27" s="41"/>
      <c r="F27" s="42" t="s">
        <v>505</v>
      </c>
    </row>
    <row r="28" spans="1:6" s="33" customFormat="1" ht="31.2" x14ac:dyDescent="0.3">
      <c r="A28" s="38">
        <v>24</v>
      </c>
      <c r="B28" s="39" t="s">
        <v>508</v>
      </c>
      <c r="C28" s="40" t="s">
        <v>10</v>
      </c>
      <c r="D28" s="40">
        <v>1</v>
      </c>
      <c r="E28" s="41"/>
      <c r="F28" s="42" t="s">
        <v>509</v>
      </c>
    </row>
    <row r="29" spans="1:6" s="33" customFormat="1" ht="31.2" x14ac:dyDescent="0.3">
      <c r="A29" s="38">
        <v>25</v>
      </c>
      <c r="B29" s="39" t="s">
        <v>517</v>
      </c>
      <c r="C29" s="40" t="s">
        <v>361</v>
      </c>
      <c r="D29" s="40">
        <v>1</v>
      </c>
      <c r="E29" s="41"/>
      <c r="F29" s="42" t="s">
        <v>383</v>
      </c>
    </row>
    <row r="30" spans="1:6" s="33" customFormat="1" ht="31.2" x14ac:dyDescent="0.3">
      <c r="A30" s="38">
        <v>26</v>
      </c>
      <c r="B30" s="39" t="s">
        <v>524</v>
      </c>
      <c r="C30" s="40" t="s">
        <v>10</v>
      </c>
      <c r="D30" s="40">
        <v>1</v>
      </c>
      <c r="E30" s="41"/>
      <c r="F30" s="42" t="s">
        <v>525</v>
      </c>
    </row>
    <row r="31" spans="1:6" s="33" customFormat="1" ht="31.2" x14ac:dyDescent="0.3">
      <c r="A31" s="38">
        <v>27</v>
      </c>
      <c r="B31" s="39" t="s">
        <v>529</v>
      </c>
      <c r="C31" s="40" t="s">
        <v>33</v>
      </c>
      <c r="D31" s="40">
        <v>1</v>
      </c>
      <c r="E31" s="41"/>
      <c r="F31" s="42" t="s">
        <v>530</v>
      </c>
    </row>
    <row r="32" spans="1:6" s="33" customFormat="1" x14ac:dyDescent="0.3">
      <c r="A32" s="38">
        <v>28</v>
      </c>
      <c r="B32" s="39" t="s">
        <v>534</v>
      </c>
      <c r="C32" s="40" t="s">
        <v>10</v>
      </c>
      <c r="D32" s="40">
        <v>1</v>
      </c>
      <c r="E32" s="41"/>
      <c r="F32" s="42" t="s">
        <v>535</v>
      </c>
    </row>
    <row r="33" spans="1:6" s="33" customFormat="1" ht="16.2" thickBot="1" x14ac:dyDescent="0.35">
      <c r="A33" s="67">
        <v>29</v>
      </c>
      <c r="B33" s="68" t="s">
        <v>996</v>
      </c>
      <c r="C33" s="64" t="s">
        <v>978</v>
      </c>
      <c r="D33" s="64">
        <v>1</v>
      </c>
      <c r="E33" s="66"/>
      <c r="F33" s="42" t="s">
        <v>997</v>
      </c>
    </row>
    <row r="34" spans="1:6" s="57" customFormat="1" ht="45" customHeight="1" thickBot="1" x14ac:dyDescent="0.35">
      <c r="A34" s="61">
        <v>30</v>
      </c>
      <c r="B34" s="62" t="s">
        <v>1046</v>
      </c>
      <c r="C34" s="62"/>
      <c r="D34" s="63"/>
      <c r="E34" s="74">
        <f>SUM(E5:E33)</f>
        <v>0</v>
      </c>
    </row>
  </sheetData>
  <mergeCells count="4">
    <mergeCell ref="A1:F1"/>
    <mergeCell ref="A2:F2"/>
    <mergeCell ref="B34:D34"/>
    <mergeCell ref="A3:F3"/>
  </mergeCells>
  <conditionalFormatting sqref="E5:E32">
    <cfRule type="cellIs" dxfId="45" priority="3" operator="greaterThan">
      <formula>#REF!*#REF!</formula>
    </cfRule>
    <cfRule type="cellIs" dxfId="44" priority="4" operator="greaterThan">
      <formula>#REF!*#REF!</formula>
    </cfRule>
  </conditionalFormatting>
  <conditionalFormatting sqref="E33">
    <cfRule type="cellIs" dxfId="43" priority="1" operator="greaterThan">
      <formula>#REF!*#REF!</formula>
    </cfRule>
  </conditionalFormatting>
  <conditionalFormatting sqref="E33">
    <cfRule type="cellIs" dxfId="42" priority="2" operator="greaterThan">
      <formula>#REF!*#REF!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0A48-9897-468B-9B49-AD9F08371128}">
  <dimension ref="A1:F35"/>
  <sheetViews>
    <sheetView workbookViewId="0">
      <pane ySplit="4" topLeftCell="A26" activePane="bottomLeft" state="frozen"/>
      <selection pane="bottomLeft" activeCell="E35" sqref="E35"/>
    </sheetView>
  </sheetViews>
  <sheetFormatPr defaultRowHeight="15.6" x14ac:dyDescent="0.3"/>
  <cols>
    <col min="1" max="1" width="5" style="28" customWidth="1"/>
    <col min="2" max="2" width="45.69921875" style="27" customWidth="1"/>
    <col min="3" max="4" width="10.69921875" style="27" customWidth="1"/>
    <col min="5" max="5" width="17.69921875" style="27" customWidth="1"/>
    <col min="6" max="6" width="94.69921875" style="27" customWidth="1"/>
    <col min="7" max="16384" width="8.796875" style="27"/>
  </cols>
  <sheetData>
    <row r="1" spans="1:6" ht="15" customHeight="1" x14ac:dyDescent="0.3">
      <c r="A1" s="26" t="s">
        <v>1040</v>
      </c>
      <c r="B1" s="26"/>
      <c r="C1" s="26"/>
      <c r="D1" s="26"/>
      <c r="E1" s="26"/>
      <c r="F1" s="26"/>
    </row>
    <row r="2" spans="1:6" s="30" customFormat="1" ht="72" customHeight="1" x14ac:dyDescent="0.3">
      <c r="A2" s="50" t="s">
        <v>1042</v>
      </c>
      <c r="B2" s="51"/>
      <c r="C2" s="51"/>
      <c r="D2" s="51"/>
      <c r="E2" s="51"/>
      <c r="F2" s="51"/>
    </row>
    <row r="3" spans="1:6" ht="36" customHeight="1" x14ac:dyDescent="0.3">
      <c r="A3" s="55" t="s">
        <v>1052</v>
      </c>
      <c r="B3" s="56"/>
      <c r="C3" s="56"/>
      <c r="D3" s="56"/>
      <c r="E3" s="56"/>
      <c r="F3" s="56"/>
    </row>
    <row r="4" spans="1:6" ht="49.05" customHeight="1" x14ac:dyDescent="0.3">
      <c r="A4" s="36" t="s">
        <v>1043</v>
      </c>
      <c r="B4" s="36" t="s">
        <v>3</v>
      </c>
      <c r="C4" s="36" t="s">
        <v>4</v>
      </c>
      <c r="D4" s="36" t="s">
        <v>5</v>
      </c>
      <c r="E4" s="37" t="s">
        <v>1045</v>
      </c>
      <c r="F4" s="36" t="s">
        <v>1044</v>
      </c>
    </row>
    <row r="5" spans="1:6" ht="31.2" x14ac:dyDescent="0.3">
      <c r="A5" s="40">
        <v>1</v>
      </c>
      <c r="B5" s="42" t="s">
        <v>213</v>
      </c>
      <c r="C5" s="40" t="s">
        <v>17</v>
      </c>
      <c r="D5" s="40">
        <v>1</v>
      </c>
      <c r="E5" s="41"/>
      <c r="F5" s="42" t="s">
        <v>214</v>
      </c>
    </row>
    <row r="6" spans="1:6" x14ac:dyDescent="0.3">
      <c r="A6" s="40">
        <v>2</v>
      </c>
      <c r="B6" s="39" t="s">
        <v>215</v>
      </c>
      <c r="C6" s="40" t="s">
        <v>17</v>
      </c>
      <c r="D6" s="40">
        <v>1</v>
      </c>
      <c r="E6" s="41"/>
      <c r="F6" s="42" t="s">
        <v>214</v>
      </c>
    </row>
    <row r="7" spans="1:6" ht="31.2" x14ac:dyDescent="0.3">
      <c r="A7" s="40">
        <v>3</v>
      </c>
      <c r="B7" s="39" t="s">
        <v>15</v>
      </c>
      <c r="C7" s="40" t="s">
        <v>10</v>
      </c>
      <c r="D7" s="40">
        <v>1</v>
      </c>
      <c r="E7" s="41"/>
      <c r="F7" s="42" t="s">
        <v>13</v>
      </c>
    </row>
    <row r="8" spans="1:6" ht="46.8" x14ac:dyDescent="0.3">
      <c r="A8" s="40">
        <v>4</v>
      </c>
      <c r="B8" s="39" t="s">
        <v>9</v>
      </c>
      <c r="C8" s="40" t="s">
        <v>10</v>
      </c>
      <c r="D8" s="40">
        <v>1</v>
      </c>
      <c r="E8" s="41"/>
      <c r="F8" s="42" t="s">
        <v>11</v>
      </c>
    </row>
    <row r="9" spans="1:6" ht="62.4" x14ac:dyDescent="0.3">
      <c r="A9" s="40">
        <v>5</v>
      </c>
      <c r="B9" s="39" t="s">
        <v>19</v>
      </c>
      <c r="C9" s="40" t="s">
        <v>17</v>
      </c>
      <c r="D9" s="40">
        <v>1</v>
      </c>
      <c r="E9" s="41"/>
      <c r="F9" s="42" t="s">
        <v>20</v>
      </c>
    </row>
    <row r="10" spans="1:6" ht="62.4" x14ac:dyDescent="0.3">
      <c r="A10" s="40">
        <v>6</v>
      </c>
      <c r="B10" s="39" t="s">
        <v>22</v>
      </c>
      <c r="C10" s="40" t="s">
        <v>17</v>
      </c>
      <c r="D10" s="40">
        <v>1</v>
      </c>
      <c r="E10" s="41"/>
      <c r="F10" s="42" t="s">
        <v>20</v>
      </c>
    </row>
    <row r="11" spans="1:6" ht="31.2" x14ac:dyDescent="0.3">
      <c r="A11" s="40">
        <v>7</v>
      </c>
      <c r="B11" s="39" t="s">
        <v>37</v>
      </c>
      <c r="C11" s="40" t="s">
        <v>17</v>
      </c>
      <c r="D11" s="40">
        <v>1</v>
      </c>
      <c r="E11" s="41"/>
      <c r="F11" s="42" t="s">
        <v>38</v>
      </c>
    </row>
    <row r="12" spans="1:6" ht="31.2" x14ac:dyDescent="0.3">
      <c r="A12" s="40">
        <v>8</v>
      </c>
      <c r="B12" s="39" t="s">
        <v>46</v>
      </c>
      <c r="C12" s="40" t="s">
        <v>17</v>
      </c>
      <c r="D12" s="40">
        <v>1</v>
      </c>
      <c r="E12" s="41"/>
      <c r="F12" s="42" t="s">
        <v>47</v>
      </c>
    </row>
    <row r="13" spans="1:6" ht="31.2" x14ac:dyDescent="0.3">
      <c r="A13" s="40">
        <v>9</v>
      </c>
      <c r="B13" s="39" t="s">
        <v>69</v>
      </c>
      <c r="C13" s="40" t="s">
        <v>70</v>
      </c>
      <c r="D13" s="40">
        <v>1</v>
      </c>
      <c r="E13" s="41"/>
      <c r="F13" s="42" t="s">
        <v>71</v>
      </c>
    </row>
    <row r="14" spans="1:6" ht="31.2" x14ac:dyDescent="0.3">
      <c r="A14" s="40">
        <v>10</v>
      </c>
      <c r="B14" s="39" t="s">
        <v>78</v>
      </c>
      <c r="C14" s="40" t="s">
        <v>70</v>
      </c>
      <c r="D14" s="40">
        <v>1</v>
      </c>
      <c r="E14" s="41"/>
      <c r="F14" s="42" t="s">
        <v>79</v>
      </c>
    </row>
    <row r="15" spans="1:6" ht="31.2" x14ac:dyDescent="0.3">
      <c r="A15" s="40">
        <v>11</v>
      </c>
      <c r="B15" s="39" t="s">
        <v>149</v>
      </c>
      <c r="C15" s="40" t="s">
        <v>70</v>
      </c>
      <c r="D15" s="40">
        <v>1</v>
      </c>
      <c r="E15" s="41"/>
      <c r="F15" s="42" t="s">
        <v>150</v>
      </c>
    </row>
    <row r="16" spans="1:6" ht="31.2" x14ac:dyDescent="0.3">
      <c r="A16" s="40">
        <v>12</v>
      </c>
      <c r="B16" s="39" t="s">
        <v>1014</v>
      </c>
      <c r="C16" s="40" t="s">
        <v>17</v>
      </c>
      <c r="D16" s="40">
        <v>1</v>
      </c>
      <c r="E16" s="41"/>
      <c r="F16" s="42" t="s">
        <v>1015</v>
      </c>
    </row>
    <row r="17" spans="1:6" ht="31.2" x14ac:dyDescent="0.3">
      <c r="A17" s="40">
        <v>13</v>
      </c>
      <c r="B17" s="39" t="s">
        <v>1016</v>
      </c>
      <c r="C17" s="40" t="s">
        <v>17</v>
      </c>
      <c r="D17" s="40">
        <v>1</v>
      </c>
      <c r="E17" s="41"/>
      <c r="F17" s="42" t="s">
        <v>1017</v>
      </c>
    </row>
    <row r="18" spans="1:6" ht="31.2" x14ac:dyDescent="0.3">
      <c r="A18" s="40">
        <v>14</v>
      </c>
      <c r="B18" s="39" t="s">
        <v>231</v>
      </c>
      <c r="C18" s="40" t="s">
        <v>17</v>
      </c>
      <c r="D18" s="40">
        <v>1</v>
      </c>
      <c r="E18" s="41"/>
      <c r="F18" s="42" t="s">
        <v>230</v>
      </c>
    </row>
    <row r="19" spans="1:6" ht="31.2" x14ac:dyDescent="0.3">
      <c r="A19" s="40">
        <v>15</v>
      </c>
      <c r="B19" s="39" t="s">
        <v>234</v>
      </c>
      <c r="C19" s="40" t="s">
        <v>17</v>
      </c>
      <c r="D19" s="40">
        <v>1</v>
      </c>
      <c r="E19" s="41"/>
      <c r="F19" s="42" t="s">
        <v>233</v>
      </c>
    </row>
    <row r="20" spans="1:6" ht="31.2" x14ac:dyDescent="0.3">
      <c r="A20" s="40">
        <v>16</v>
      </c>
      <c r="B20" s="39" t="s">
        <v>1018</v>
      </c>
      <c r="C20" s="40" t="s">
        <v>17</v>
      </c>
      <c r="D20" s="40">
        <v>1</v>
      </c>
      <c r="E20" s="41"/>
      <c r="F20" s="42" t="s">
        <v>1019</v>
      </c>
    </row>
    <row r="21" spans="1:6" ht="31.2" x14ac:dyDescent="0.3">
      <c r="A21" s="40">
        <v>17</v>
      </c>
      <c r="B21" s="39" t="s">
        <v>1020</v>
      </c>
      <c r="C21" s="40" t="s">
        <v>10</v>
      </c>
      <c r="D21" s="40">
        <v>1</v>
      </c>
      <c r="E21" s="41"/>
      <c r="F21" s="42" t="s">
        <v>1021</v>
      </c>
    </row>
    <row r="22" spans="1:6" ht="31.2" x14ac:dyDescent="0.3">
      <c r="A22" s="40">
        <v>18</v>
      </c>
      <c r="B22" s="39" t="s">
        <v>1022</v>
      </c>
      <c r="C22" s="40" t="s">
        <v>10</v>
      </c>
      <c r="D22" s="40">
        <v>1</v>
      </c>
      <c r="E22" s="41"/>
      <c r="F22" s="42" t="s">
        <v>1023</v>
      </c>
    </row>
    <row r="23" spans="1:6" ht="31.2" x14ac:dyDescent="0.3">
      <c r="A23" s="40">
        <v>19</v>
      </c>
      <c r="B23" s="39" t="s">
        <v>266</v>
      </c>
      <c r="C23" s="40" t="s">
        <v>193</v>
      </c>
      <c r="D23" s="40">
        <v>1</v>
      </c>
      <c r="E23" s="41"/>
      <c r="F23" s="42" t="s">
        <v>267</v>
      </c>
    </row>
    <row r="24" spans="1:6" ht="31.2" x14ac:dyDescent="0.3">
      <c r="A24" s="40">
        <v>20</v>
      </c>
      <c r="B24" s="39" t="s">
        <v>1024</v>
      </c>
      <c r="C24" s="40" t="s">
        <v>10</v>
      </c>
      <c r="D24" s="40">
        <v>1</v>
      </c>
      <c r="E24" s="41"/>
      <c r="F24" s="42" t="s">
        <v>1025</v>
      </c>
    </row>
    <row r="25" spans="1:6" ht="31.2" x14ac:dyDescent="0.3">
      <c r="A25" s="40">
        <v>21</v>
      </c>
      <c r="B25" s="39" t="s">
        <v>278</v>
      </c>
      <c r="C25" s="40" t="s">
        <v>10</v>
      </c>
      <c r="D25" s="40">
        <v>1</v>
      </c>
      <c r="E25" s="41"/>
      <c r="F25" s="42" t="s">
        <v>1026</v>
      </c>
    </row>
    <row r="26" spans="1:6" ht="31.2" x14ac:dyDescent="0.3">
      <c r="A26" s="40">
        <v>22</v>
      </c>
      <c r="B26" s="39" t="s">
        <v>281</v>
      </c>
      <c r="C26" s="40" t="s">
        <v>10</v>
      </c>
      <c r="D26" s="40">
        <v>1</v>
      </c>
      <c r="E26" s="41"/>
      <c r="F26" s="42" t="s">
        <v>1027</v>
      </c>
    </row>
    <row r="27" spans="1:6" ht="31.2" x14ac:dyDescent="0.3">
      <c r="A27" s="40">
        <v>23</v>
      </c>
      <c r="B27" s="39" t="s">
        <v>283</v>
      </c>
      <c r="C27" s="40" t="s">
        <v>33</v>
      </c>
      <c r="D27" s="40">
        <v>1</v>
      </c>
      <c r="E27" s="41"/>
      <c r="F27" s="42" t="s">
        <v>1028</v>
      </c>
    </row>
    <row r="28" spans="1:6" ht="31.2" x14ac:dyDescent="0.3">
      <c r="A28" s="40">
        <v>24</v>
      </c>
      <c r="B28" s="39" t="s">
        <v>1029</v>
      </c>
      <c r="C28" s="40" t="s">
        <v>10</v>
      </c>
      <c r="D28" s="40">
        <v>1</v>
      </c>
      <c r="E28" s="41"/>
      <c r="F28" s="42" t="s">
        <v>290</v>
      </c>
    </row>
    <row r="29" spans="1:6" ht="31.2" x14ac:dyDescent="0.3">
      <c r="A29" s="40">
        <v>25</v>
      </c>
      <c r="B29" s="39" t="s">
        <v>998</v>
      </c>
      <c r="C29" s="40" t="s">
        <v>372</v>
      </c>
      <c r="D29" s="40">
        <v>1</v>
      </c>
      <c r="E29" s="41"/>
      <c r="F29" s="42" t="s">
        <v>999</v>
      </c>
    </row>
    <row r="30" spans="1:6" ht="46.8" x14ac:dyDescent="0.3">
      <c r="A30" s="40">
        <v>26</v>
      </c>
      <c r="B30" s="39" t="s">
        <v>1002</v>
      </c>
      <c r="C30" s="40" t="s">
        <v>763</v>
      </c>
      <c r="D30" s="40">
        <v>1</v>
      </c>
      <c r="E30" s="41"/>
      <c r="F30" s="42" t="s">
        <v>1003</v>
      </c>
    </row>
    <row r="31" spans="1:6" x14ac:dyDescent="0.3">
      <c r="A31" s="40">
        <v>27</v>
      </c>
      <c r="B31" s="39" t="s">
        <v>996</v>
      </c>
      <c r="C31" s="40" t="s">
        <v>978</v>
      </c>
      <c r="D31" s="40">
        <v>1</v>
      </c>
      <c r="E31" s="41"/>
      <c r="F31" s="42" t="s">
        <v>997</v>
      </c>
    </row>
    <row r="32" spans="1:6" x14ac:dyDescent="0.3">
      <c r="A32" s="40">
        <v>28</v>
      </c>
      <c r="B32" s="39" t="s">
        <v>956</v>
      </c>
      <c r="C32" s="40" t="s">
        <v>10</v>
      </c>
      <c r="D32" s="40">
        <v>1</v>
      </c>
      <c r="E32" s="41"/>
      <c r="F32" s="42" t="s">
        <v>1030</v>
      </c>
    </row>
    <row r="33" spans="1:6" ht="31.2" x14ac:dyDescent="0.3">
      <c r="A33" s="40">
        <v>29</v>
      </c>
      <c r="B33" s="42" t="s">
        <v>958</v>
      </c>
      <c r="C33" s="40" t="s">
        <v>959</v>
      </c>
      <c r="D33" s="40">
        <v>1</v>
      </c>
      <c r="E33" s="41"/>
      <c r="F33" s="42" t="s">
        <v>960</v>
      </c>
    </row>
    <row r="34" spans="1:6" ht="31.8" thickBot="1" x14ac:dyDescent="0.35">
      <c r="A34" s="64">
        <v>30</v>
      </c>
      <c r="B34" s="65" t="s">
        <v>1004</v>
      </c>
      <c r="C34" s="64" t="s">
        <v>763</v>
      </c>
      <c r="D34" s="64">
        <v>1</v>
      </c>
      <c r="E34" s="66"/>
      <c r="F34" s="42" t="s">
        <v>1005</v>
      </c>
    </row>
    <row r="35" spans="1:6" s="57" customFormat="1" ht="45" customHeight="1" thickBot="1" x14ac:dyDescent="0.35">
      <c r="A35" s="61">
        <v>31</v>
      </c>
      <c r="B35" s="62" t="s">
        <v>1046</v>
      </c>
      <c r="C35" s="62"/>
      <c r="D35" s="63"/>
      <c r="E35" s="74">
        <f>SUM(E6:E34)</f>
        <v>0</v>
      </c>
    </row>
  </sheetData>
  <mergeCells count="4">
    <mergeCell ref="A1:F1"/>
    <mergeCell ref="A2:F2"/>
    <mergeCell ref="B35:D35"/>
    <mergeCell ref="A3:F3"/>
  </mergeCells>
  <conditionalFormatting sqref="E5:E6 E16:E28">
    <cfRule type="cellIs" dxfId="41" priority="57" operator="greaterThan">
      <formula>#REF!*#REF!</formula>
    </cfRule>
  </conditionalFormatting>
  <conditionalFormatting sqref="E5:E6 E16:E28">
    <cfRule type="cellIs" dxfId="40" priority="58" operator="greaterThan">
      <formula>#REF!*#REF!</formula>
    </cfRule>
  </conditionalFormatting>
  <conditionalFormatting sqref="E7">
    <cfRule type="cellIs" dxfId="39" priority="53" operator="greaterThan">
      <formula>#REF!*#REF!</formula>
    </cfRule>
  </conditionalFormatting>
  <conditionalFormatting sqref="E7">
    <cfRule type="cellIs" dxfId="38" priority="54" operator="greaterThan">
      <formula>#REF!*#REF!</formula>
    </cfRule>
  </conditionalFormatting>
  <conditionalFormatting sqref="E8">
    <cfRule type="cellIs" dxfId="37" priority="49" operator="greaterThan">
      <formula>#REF!*#REF!</formula>
    </cfRule>
  </conditionalFormatting>
  <conditionalFormatting sqref="E8">
    <cfRule type="cellIs" dxfId="36" priority="50" operator="greaterThan">
      <formula>#REF!*#REF!</formula>
    </cfRule>
  </conditionalFormatting>
  <conditionalFormatting sqref="E9">
    <cfRule type="cellIs" dxfId="35" priority="45" operator="greaterThan">
      <formula>#REF!*#REF!</formula>
    </cfRule>
  </conditionalFormatting>
  <conditionalFormatting sqref="E9">
    <cfRule type="cellIs" dxfId="34" priority="46" operator="greaterThan">
      <formula>#REF!*#REF!</formula>
    </cfRule>
  </conditionalFormatting>
  <conditionalFormatting sqref="E10">
    <cfRule type="cellIs" dxfId="33" priority="41" operator="greaterThan">
      <formula>#REF!*#REF!</formula>
    </cfRule>
  </conditionalFormatting>
  <conditionalFormatting sqref="E10">
    <cfRule type="cellIs" dxfId="32" priority="42" operator="greaterThan">
      <formula>#REF!*#REF!</formula>
    </cfRule>
  </conditionalFormatting>
  <conditionalFormatting sqref="E11">
    <cfRule type="cellIs" dxfId="31" priority="37" operator="greaterThan">
      <formula>#REF!*#REF!</formula>
    </cfRule>
  </conditionalFormatting>
  <conditionalFormatting sqref="E11">
    <cfRule type="cellIs" dxfId="30" priority="38" operator="greaterThan">
      <formula>#REF!*#REF!</formula>
    </cfRule>
  </conditionalFormatting>
  <conditionalFormatting sqref="E12">
    <cfRule type="cellIs" dxfId="29" priority="33" operator="greaterThan">
      <formula>#REF!*#REF!</formula>
    </cfRule>
  </conditionalFormatting>
  <conditionalFormatting sqref="E12">
    <cfRule type="cellIs" dxfId="28" priority="34" operator="greaterThan">
      <formula>#REF!*#REF!</formula>
    </cfRule>
  </conditionalFormatting>
  <conditionalFormatting sqref="E13">
    <cfRule type="cellIs" dxfId="27" priority="29" operator="greaterThan">
      <formula>#REF!*#REF!</formula>
    </cfRule>
  </conditionalFormatting>
  <conditionalFormatting sqref="E13">
    <cfRule type="cellIs" dxfId="26" priority="30" operator="greaterThan">
      <formula>#REF!*#REF!</formula>
    </cfRule>
  </conditionalFormatting>
  <conditionalFormatting sqref="E14">
    <cfRule type="cellIs" dxfId="25" priority="25" operator="greaterThan">
      <formula>#REF!*#REF!</formula>
    </cfRule>
  </conditionalFormatting>
  <conditionalFormatting sqref="E14">
    <cfRule type="cellIs" dxfId="24" priority="26" operator="greaterThan">
      <formula>#REF!*#REF!</formula>
    </cfRule>
  </conditionalFormatting>
  <conditionalFormatting sqref="E15">
    <cfRule type="cellIs" dxfId="23" priority="21" operator="greaterThan">
      <formula>#REF!*#REF!</formula>
    </cfRule>
  </conditionalFormatting>
  <conditionalFormatting sqref="E15">
    <cfRule type="cellIs" dxfId="22" priority="22" operator="greaterThan">
      <formula>#REF!*#REF!</formula>
    </cfRule>
  </conditionalFormatting>
  <conditionalFormatting sqref="E29">
    <cfRule type="cellIs" dxfId="21" priority="17" operator="greaterThan">
      <formula>#REF!*#REF!</formula>
    </cfRule>
  </conditionalFormatting>
  <conditionalFormatting sqref="E29">
    <cfRule type="cellIs" dxfId="20" priority="18" operator="greaterThan">
      <formula>#REF!*#REF!</formula>
    </cfRule>
  </conditionalFormatting>
  <conditionalFormatting sqref="E30">
    <cfRule type="cellIs" dxfId="19" priority="13" operator="greaterThan">
      <formula>#REF!*#REF!</formula>
    </cfRule>
  </conditionalFormatting>
  <conditionalFormatting sqref="E30">
    <cfRule type="cellIs" dxfId="18" priority="14" operator="greaterThan">
      <formula>#REF!*#REF!</formula>
    </cfRule>
  </conditionalFormatting>
  <conditionalFormatting sqref="E31">
    <cfRule type="cellIs" dxfId="17" priority="9" operator="greaterThan">
      <formula>#REF!*#REF!</formula>
    </cfRule>
  </conditionalFormatting>
  <conditionalFormatting sqref="E31">
    <cfRule type="cellIs" dxfId="16" priority="10" operator="greaterThan">
      <formula>#REF!*#REF!</formula>
    </cfRule>
  </conditionalFormatting>
  <conditionalFormatting sqref="E32:E33">
    <cfRule type="cellIs" dxfId="15" priority="5" operator="greaterThan">
      <formula>#REF!*#REF!</formula>
    </cfRule>
  </conditionalFormatting>
  <conditionalFormatting sqref="E32:E33">
    <cfRule type="cellIs" dxfId="14" priority="6" operator="greaterThan">
      <formula>#REF!*#REF!</formula>
    </cfRule>
  </conditionalFormatting>
  <conditionalFormatting sqref="E34">
    <cfRule type="cellIs" dxfId="13" priority="1" operator="greaterThan">
      <formula>#REF!*#REF!</formula>
    </cfRule>
  </conditionalFormatting>
  <conditionalFormatting sqref="E34">
    <cfRule type="cellIs" dxfId="12" priority="2" operator="greaterThan">
      <formula>#REF!*#REF!</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F4F5-4158-4C2E-A389-AFE8179FE725}">
  <dimension ref="A1:F37"/>
  <sheetViews>
    <sheetView workbookViewId="0">
      <pane ySplit="4" topLeftCell="A26" activePane="bottomLeft" state="frozen"/>
      <selection pane="bottomLeft" activeCell="E7" sqref="E7"/>
    </sheetView>
  </sheetViews>
  <sheetFormatPr defaultRowHeight="15.6" x14ac:dyDescent="0.3"/>
  <cols>
    <col min="1" max="1" width="5.59765625" customWidth="1"/>
    <col min="2" max="2" width="45.69921875" customWidth="1"/>
    <col min="3" max="4" width="10.69921875" customWidth="1"/>
    <col min="5" max="5" width="17.69921875" customWidth="1"/>
    <col min="6" max="6" width="94.69921875" customWidth="1"/>
  </cols>
  <sheetData>
    <row r="1" spans="1:6" ht="15" customHeight="1" x14ac:dyDescent="0.3">
      <c r="A1" s="29" t="s">
        <v>1040</v>
      </c>
      <c r="B1" s="29"/>
      <c r="C1" s="29"/>
      <c r="D1" s="29"/>
      <c r="E1" s="29"/>
      <c r="F1" s="29"/>
    </row>
    <row r="2" spans="1:6" ht="72" customHeight="1" x14ac:dyDescent="0.3">
      <c r="A2" s="50" t="s">
        <v>1041</v>
      </c>
      <c r="B2" s="52"/>
      <c r="C2" s="52"/>
      <c r="D2" s="52"/>
      <c r="E2" s="52"/>
      <c r="F2" s="52"/>
    </row>
    <row r="3" spans="1:6" ht="36" customHeight="1" x14ac:dyDescent="0.3">
      <c r="A3" s="53" t="s">
        <v>1053</v>
      </c>
      <c r="B3" s="54"/>
      <c r="C3" s="54"/>
      <c r="D3" s="54"/>
      <c r="E3" s="54"/>
      <c r="F3" s="54"/>
    </row>
    <row r="4" spans="1:6" ht="49.05" customHeight="1" x14ac:dyDescent="0.3">
      <c r="A4" s="36" t="s">
        <v>1043</v>
      </c>
      <c r="B4" s="36" t="s">
        <v>3</v>
      </c>
      <c r="C4" s="36" t="s">
        <v>4</v>
      </c>
      <c r="D4" s="36" t="s">
        <v>5</v>
      </c>
      <c r="E4" s="37" t="s">
        <v>1045</v>
      </c>
      <c r="F4" s="36" t="s">
        <v>1044</v>
      </c>
    </row>
    <row r="5" spans="1:6" ht="46.8" x14ac:dyDescent="0.3">
      <c r="A5" s="43">
        <v>1</v>
      </c>
      <c r="B5" s="46" t="s">
        <v>9</v>
      </c>
      <c r="C5" s="43" t="s">
        <v>10</v>
      </c>
      <c r="D5" s="43">
        <v>1</v>
      </c>
      <c r="E5" s="45"/>
      <c r="F5" s="44" t="s">
        <v>11</v>
      </c>
    </row>
    <row r="6" spans="1:6" ht="31.2" x14ac:dyDescent="0.3">
      <c r="A6" s="43">
        <v>2</v>
      </c>
      <c r="B6" s="46" t="s">
        <v>12</v>
      </c>
      <c r="C6" s="43" t="s">
        <v>10</v>
      </c>
      <c r="D6" s="43">
        <v>1</v>
      </c>
      <c r="E6" s="45"/>
      <c r="F6" s="44" t="s">
        <v>13</v>
      </c>
    </row>
    <row r="7" spans="1:6" ht="62.4" x14ac:dyDescent="0.3">
      <c r="A7" s="43">
        <v>3</v>
      </c>
      <c r="B7" s="46" t="s">
        <v>19</v>
      </c>
      <c r="C7" s="43" t="s">
        <v>17</v>
      </c>
      <c r="D7" s="43">
        <v>1</v>
      </c>
      <c r="E7" s="45"/>
      <c r="F7" s="44" t="s">
        <v>20</v>
      </c>
    </row>
    <row r="8" spans="1:6" ht="62.4" x14ac:dyDescent="0.3">
      <c r="A8" s="43">
        <v>4</v>
      </c>
      <c r="B8" s="46" t="s">
        <v>22</v>
      </c>
      <c r="C8" s="43" t="s">
        <v>17</v>
      </c>
      <c r="D8" s="43">
        <v>1</v>
      </c>
      <c r="E8" s="45"/>
      <c r="F8" s="44" t="s">
        <v>20</v>
      </c>
    </row>
    <row r="9" spans="1:6" ht="31.2" x14ac:dyDescent="0.3">
      <c r="A9" s="43">
        <v>5</v>
      </c>
      <c r="B9" s="46" t="s">
        <v>35</v>
      </c>
      <c r="C9" s="43" t="s">
        <v>17</v>
      </c>
      <c r="D9" s="43">
        <v>1</v>
      </c>
      <c r="E9" s="45"/>
      <c r="F9" s="44" t="s">
        <v>36</v>
      </c>
    </row>
    <row r="10" spans="1:6" ht="31.2" x14ac:dyDescent="0.3">
      <c r="A10" s="43">
        <v>6</v>
      </c>
      <c r="B10" s="46" t="s">
        <v>46</v>
      </c>
      <c r="C10" s="43" t="s">
        <v>17</v>
      </c>
      <c r="D10" s="43">
        <v>1</v>
      </c>
      <c r="E10" s="45"/>
      <c r="F10" s="44" t="s">
        <v>47</v>
      </c>
    </row>
    <row r="11" spans="1:6" ht="31.2" x14ac:dyDescent="0.3">
      <c r="A11" s="43">
        <v>7</v>
      </c>
      <c r="B11" s="46" t="s">
        <v>1031</v>
      </c>
      <c r="C11" s="43" t="s">
        <v>17</v>
      </c>
      <c r="D11" s="43">
        <v>1</v>
      </c>
      <c r="E11" s="45"/>
      <c r="F11" s="44" t="s">
        <v>152</v>
      </c>
    </row>
    <row r="12" spans="1:6" x14ac:dyDescent="0.3">
      <c r="A12" s="43">
        <v>8</v>
      </c>
      <c r="B12" s="46" t="s">
        <v>1032</v>
      </c>
      <c r="C12" s="43" t="s">
        <v>17</v>
      </c>
      <c r="D12" s="43">
        <v>1</v>
      </c>
      <c r="E12" s="45"/>
      <c r="F12" s="44" t="s">
        <v>156</v>
      </c>
    </row>
    <row r="13" spans="1:6" ht="31.2" x14ac:dyDescent="0.3">
      <c r="A13" s="43">
        <v>9</v>
      </c>
      <c r="B13" s="46" t="s">
        <v>1033</v>
      </c>
      <c r="C13" s="43" t="s">
        <v>17</v>
      </c>
      <c r="D13" s="43">
        <v>1</v>
      </c>
      <c r="E13" s="45"/>
      <c r="F13" s="44" t="s">
        <v>160</v>
      </c>
    </row>
    <row r="14" spans="1:6" ht="31.2" x14ac:dyDescent="0.3">
      <c r="A14" s="43">
        <v>10</v>
      </c>
      <c r="B14" s="46" t="s">
        <v>1034</v>
      </c>
      <c r="C14" s="43" t="s">
        <v>17</v>
      </c>
      <c r="D14" s="43">
        <v>1</v>
      </c>
      <c r="E14" s="45"/>
      <c r="F14" s="44" t="s">
        <v>164</v>
      </c>
    </row>
    <row r="15" spans="1:6" ht="31.2" x14ac:dyDescent="0.3">
      <c r="A15" s="43">
        <v>11</v>
      </c>
      <c r="B15" s="46" t="s">
        <v>181</v>
      </c>
      <c r="C15" s="43" t="s">
        <v>17</v>
      </c>
      <c r="D15" s="43">
        <v>1</v>
      </c>
      <c r="E15" s="45"/>
      <c r="F15" s="44" t="s">
        <v>182</v>
      </c>
    </row>
    <row r="16" spans="1:6" ht="31.2" x14ac:dyDescent="0.3">
      <c r="A16" s="43">
        <v>12</v>
      </c>
      <c r="B16" s="46" t="s">
        <v>1035</v>
      </c>
      <c r="C16" s="43" t="s">
        <v>10</v>
      </c>
      <c r="D16" s="43">
        <v>1</v>
      </c>
      <c r="E16" s="45"/>
      <c r="F16" s="44" t="s">
        <v>186</v>
      </c>
    </row>
    <row r="17" spans="1:6" ht="31.2" x14ac:dyDescent="0.3">
      <c r="A17" s="43">
        <v>13</v>
      </c>
      <c r="B17" s="46" t="s">
        <v>1036</v>
      </c>
      <c r="C17" s="43" t="s">
        <v>10</v>
      </c>
      <c r="D17" s="43">
        <v>1</v>
      </c>
      <c r="E17" s="45"/>
      <c r="F17" s="44" t="s">
        <v>186</v>
      </c>
    </row>
    <row r="18" spans="1:6" ht="31.2" x14ac:dyDescent="0.3">
      <c r="A18" s="43">
        <v>14</v>
      </c>
      <c r="B18" s="46" t="s">
        <v>192</v>
      </c>
      <c r="C18" s="43" t="s">
        <v>193</v>
      </c>
      <c r="D18" s="43">
        <v>1</v>
      </c>
      <c r="E18" s="45"/>
      <c r="F18" s="44" t="s">
        <v>194</v>
      </c>
    </row>
    <row r="19" spans="1:6" ht="31.2" x14ac:dyDescent="0.3">
      <c r="A19" s="43">
        <v>15</v>
      </c>
      <c r="B19" s="46" t="s">
        <v>195</v>
      </c>
      <c r="C19" s="43" t="s">
        <v>10</v>
      </c>
      <c r="D19" s="43">
        <v>1</v>
      </c>
      <c r="E19" s="45"/>
      <c r="F19" s="44" t="s">
        <v>196</v>
      </c>
    </row>
    <row r="20" spans="1:6" ht="31.2" x14ac:dyDescent="0.3">
      <c r="A20" s="43">
        <v>16</v>
      </c>
      <c r="B20" s="46" t="s">
        <v>1037</v>
      </c>
      <c r="C20" s="43" t="s">
        <v>10</v>
      </c>
      <c r="D20" s="43">
        <v>1</v>
      </c>
      <c r="E20" s="45"/>
      <c r="F20" s="44" t="s">
        <v>198</v>
      </c>
    </row>
    <row r="21" spans="1:6" ht="46.8" x14ac:dyDescent="0.3">
      <c r="A21" s="43">
        <v>17</v>
      </c>
      <c r="B21" s="46" t="s">
        <v>1038</v>
      </c>
      <c r="C21" s="43" t="s">
        <v>10</v>
      </c>
      <c r="D21" s="43">
        <v>1</v>
      </c>
      <c r="E21" s="45"/>
      <c r="F21" s="44" t="s">
        <v>202</v>
      </c>
    </row>
    <row r="22" spans="1:6" ht="31.2" x14ac:dyDescent="0.3">
      <c r="A22" s="43">
        <v>18</v>
      </c>
      <c r="B22" s="46" t="s">
        <v>211</v>
      </c>
      <c r="C22" s="43" t="s">
        <v>10</v>
      </c>
      <c r="D22" s="43">
        <v>1</v>
      </c>
      <c r="E22" s="45"/>
      <c r="F22" s="44" t="s">
        <v>212</v>
      </c>
    </row>
    <row r="23" spans="1:6" ht="31.2" x14ac:dyDescent="0.3">
      <c r="A23" s="43">
        <v>19</v>
      </c>
      <c r="B23" s="46" t="s">
        <v>69</v>
      </c>
      <c r="C23" s="43" t="s">
        <v>70</v>
      </c>
      <c r="D23" s="43">
        <v>1</v>
      </c>
      <c r="E23" s="45"/>
      <c r="F23" s="44" t="s">
        <v>71</v>
      </c>
    </row>
    <row r="24" spans="1:6" ht="31.2" x14ac:dyDescent="0.3">
      <c r="A24" s="43">
        <v>20</v>
      </c>
      <c r="B24" s="46" t="s">
        <v>78</v>
      </c>
      <c r="C24" s="43" t="s">
        <v>70</v>
      </c>
      <c r="D24" s="43">
        <v>1</v>
      </c>
      <c r="E24" s="45"/>
      <c r="F24" s="44" t="s">
        <v>79</v>
      </c>
    </row>
    <row r="25" spans="1:6" ht="31.2" x14ac:dyDescent="0.3">
      <c r="A25" s="43">
        <v>21</v>
      </c>
      <c r="B25" s="46" t="s">
        <v>80</v>
      </c>
      <c r="C25" s="43" t="s">
        <v>70</v>
      </c>
      <c r="D25" s="43">
        <v>1</v>
      </c>
      <c r="E25" s="45"/>
      <c r="F25" s="44" t="s">
        <v>81</v>
      </c>
    </row>
    <row r="26" spans="1:6" ht="31.2" x14ac:dyDescent="0.3">
      <c r="A26" s="43">
        <v>22</v>
      </c>
      <c r="B26" s="46" t="s">
        <v>82</v>
      </c>
      <c r="C26" s="43" t="s">
        <v>70</v>
      </c>
      <c r="D26" s="43">
        <v>1</v>
      </c>
      <c r="E26" s="45"/>
      <c r="F26" s="44" t="s">
        <v>83</v>
      </c>
    </row>
    <row r="27" spans="1:6" x14ac:dyDescent="0.3">
      <c r="A27" s="43">
        <v>23</v>
      </c>
      <c r="B27" s="46" t="s">
        <v>84</v>
      </c>
      <c r="C27" s="43" t="s">
        <v>70</v>
      </c>
      <c r="D27" s="43">
        <v>1</v>
      </c>
      <c r="E27" s="45"/>
      <c r="F27" s="44" t="s">
        <v>85</v>
      </c>
    </row>
    <row r="28" spans="1:6" ht="31.2" x14ac:dyDescent="0.3">
      <c r="A28" s="43">
        <v>24</v>
      </c>
      <c r="B28" s="46" t="s">
        <v>86</v>
      </c>
      <c r="C28" s="43" t="s">
        <v>70</v>
      </c>
      <c r="D28" s="43">
        <v>1</v>
      </c>
      <c r="E28" s="45"/>
      <c r="F28" s="44" t="s">
        <v>87</v>
      </c>
    </row>
    <row r="29" spans="1:6" ht="31.2" x14ac:dyDescent="0.3">
      <c r="A29" s="43">
        <v>25</v>
      </c>
      <c r="B29" s="46" t="s">
        <v>96</v>
      </c>
      <c r="C29" s="43" t="s">
        <v>70</v>
      </c>
      <c r="D29" s="43">
        <v>1</v>
      </c>
      <c r="E29" s="45"/>
      <c r="F29" s="44" t="s">
        <v>97</v>
      </c>
    </row>
    <row r="30" spans="1:6" ht="31.2" x14ac:dyDescent="0.3">
      <c r="A30" s="43">
        <v>26</v>
      </c>
      <c r="B30" s="46" t="s">
        <v>98</v>
      </c>
      <c r="C30" s="43" t="s">
        <v>70</v>
      </c>
      <c r="D30" s="43">
        <v>1</v>
      </c>
      <c r="E30" s="45"/>
      <c r="F30" s="44" t="s">
        <v>97</v>
      </c>
    </row>
    <row r="31" spans="1:6" ht="31.2" x14ac:dyDescent="0.3">
      <c r="A31" s="43">
        <v>27</v>
      </c>
      <c r="B31" s="46" t="s">
        <v>101</v>
      </c>
      <c r="C31" s="43" t="s">
        <v>70</v>
      </c>
      <c r="D31" s="43">
        <v>1</v>
      </c>
      <c r="E31" s="45"/>
      <c r="F31" s="44" t="s">
        <v>102</v>
      </c>
    </row>
    <row r="32" spans="1:6" ht="31.2" x14ac:dyDescent="0.3">
      <c r="A32" s="43">
        <v>28</v>
      </c>
      <c r="B32" s="46" t="s">
        <v>149</v>
      </c>
      <c r="C32" s="43" t="s">
        <v>70</v>
      </c>
      <c r="D32" s="43">
        <v>1</v>
      </c>
      <c r="E32" s="45"/>
      <c r="F32" s="44" t="s">
        <v>150</v>
      </c>
    </row>
    <row r="33" spans="1:6" ht="31.2" x14ac:dyDescent="0.3">
      <c r="A33" s="43">
        <v>29</v>
      </c>
      <c r="B33" s="46" t="s">
        <v>958</v>
      </c>
      <c r="C33" s="43" t="s">
        <v>959</v>
      </c>
      <c r="D33" s="43">
        <v>1</v>
      </c>
      <c r="E33" s="45"/>
      <c r="F33" s="44" t="s">
        <v>960</v>
      </c>
    </row>
    <row r="34" spans="1:6" ht="31.2" x14ac:dyDescent="0.3">
      <c r="A34" s="43">
        <v>30</v>
      </c>
      <c r="B34" s="46" t="s">
        <v>1004</v>
      </c>
      <c r="C34" s="43" t="s">
        <v>763</v>
      </c>
      <c r="D34" s="43">
        <v>1</v>
      </c>
      <c r="E34" s="45"/>
      <c r="F34" s="44" t="s">
        <v>1005</v>
      </c>
    </row>
    <row r="35" spans="1:6" ht="31.2" x14ac:dyDescent="0.3">
      <c r="A35" s="43">
        <v>31</v>
      </c>
      <c r="B35" s="46" t="s">
        <v>966</v>
      </c>
      <c r="C35" s="43" t="s">
        <v>967</v>
      </c>
      <c r="D35" s="43">
        <v>1</v>
      </c>
      <c r="E35" s="45"/>
      <c r="F35" s="44" t="s">
        <v>968</v>
      </c>
    </row>
    <row r="36" spans="1:6" ht="16.2" thickBot="1" x14ac:dyDescent="0.35">
      <c r="A36" s="58">
        <v>32</v>
      </c>
      <c r="B36" s="59" t="s">
        <v>996</v>
      </c>
      <c r="C36" s="58" t="s">
        <v>978</v>
      </c>
      <c r="D36" s="58">
        <v>1</v>
      </c>
      <c r="E36" s="60"/>
      <c r="F36" s="44" t="s">
        <v>997</v>
      </c>
    </row>
    <row r="37" spans="1:6" s="57" customFormat="1" ht="45" customHeight="1" thickBot="1" x14ac:dyDescent="0.35">
      <c r="A37" s="61">
        <v>33</v>
      </c>
      <c r="B37" s="62" t="s">
        <v>1046</v>
      </c>
      <c r="C37" s="62"/>
      <c r="D37" s="63"/>
      <c r="E37" s="74">
        <f>SUM(E8:E36)</f>
        <v>0</v>
      </c>
    </row>
  </sheetData>
  <mergeCells count="4">
    <mergeCell ref="A1:F1"/>
    <mergeCell ref="A2:F2"/>
    <mergeCell ref="A3:F3"/>
    <mergeCell ref="B37:D37"/>
  </mergeCells>
  <conditionalFormatting sqref="E5:E10 E23:E32">
    <cfRule type="cellIs" dxfId="11" priority="20" operator="greaterThan">
      <formula>#REF!*#REF!</formula>
    </cfRule>
  </conditionalFormatting>
  <conditionalFormatting sqref="E5:E10 E23:E32">
    <cfRule type="cellIs" dxfId="10" priority="21" operator="greaterThan">
      <formula>#REF!*#REF!</formula>
    </cfRule>
  </conditionalFormatting>
  <conditionalFormatting sqref="E11:E22">
    <cfRule type="cellIs" dxfId="9" priority="17" operator="greaterThan">
      <formula>#REF!*#REF!</formula>
    </cfRule>
  </conditionalFormatting>
  <conditionalFormatting sqref="E11:E22">
    <cfRule type="cellIs" dxfId="8" priority="18" operator="greaterThan">
      <formula>#REF!*#REF!</formula>
    </cfRule>
  </conditionalFormatting>
  <conditionalFormatting sqref="E33">
    <cfRule type="cellIs" dxfId="7" priority="13" operator="greaterThan">
      <formula>#REF!*#REF!</formula>
    </cfRule>
  </conditionalFormatting>
  <conditionalFormatting sqref="E33">
    <cfRule type="cellIs" dxfId="6" priority="14" operator="greaterThan">
      <formula>#REF!*#REF!</formula>
    </cfRule>
  </conditionalFormatting>
  <conditionalFormatting sqref="E34">
    <cfRule type="cellIs" dxfId="5" priority="9" operator="greaterThan">
      <formula>#REF!*#REF!</formula>
    </cfRule>
  </conditionalFormatting>
  <conditionalFormatting sqref="E34">
    <cfRule type="cellIs" dxfId="4" priority="10" operator="greaterThan">
      <formula>#REF!*#REF!</formula>
    </cfRule>
  </conditionalFormatting>
  <conditionalFormatting sqref="E35">
    <cfRule type="cellIs" dxfId="3" priority="5" operator="greaterThan">
      <formula>#REF!*#REF!</formula>
    </cfRule>
  </conditionalFormatting>
  <conditionalFormatting sqref="E35">
    <cfRule type="cellIs" dxfId="2" priority="6" operator="greaterThan">
      <formula>#REF!*#REF!</formula>
    </cfRule>
  </conditionalFormatting>
  <conditionalFormatting sqref="E36">
    <cfRule type="cellIs" dxfId="1" priority="1" operator="greaterThan">
      <formula>#REF!*#REF!</formula>
    </cfRule>
  </conditionalFormatting>
  <conditionalFormatting sqref="E36">
    <cfRule type="cellIs" dxfId="0" priority="2" operator="greaterThan">
      <formula>#REF!*#REF!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sakums</vt:lpstr>
      <vt:lpstr>Kopsavilkums</vt:lpstr>
      <vt:lpstr>Cenu saraksts Nr.1</vt:lpstr>
      <vt:lpstr>Cenu saraksts Nr.2</vt:lpstr>
      <vt:lpstr>Cenu saraksts Nr.3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Kurkulītis</dc:creator>
  <cp:lastModifiedBy>Helēna Ruvinska</cp:lastModifiedBy>
  <dcterms:created xsi:type="dcterms:W3CDTF">2019-10-18T08:32:32Z</dcterms:created>
  <dcterms:modified xsi:type="dcterms:W3CDTF">2024-02-29T10:03:54Z</dcterms:modified>
</cp:coreProperties>
</file>