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PersonInfo\IVD\IEPIRKUMI\TIRGUS_IZPETES\JD_2024\T.I.2024-34 Darba vides risku faktoru mērījumu veikšana (MS)\Uzaicinajums\"/>
    </mc:Choice>
  </mc:AlternateContent>
  <xr:revisionPtr revIDLastSave="0" documentId="13_ncr:1_{21013B60-4A7E-48DF-8B86-5B16FEA70344}" xr6:coauthVersionLast="47" xr6:coauthVersionMax="47" xr10:uidLastSave="{00000000-0000-0000-0000-000000000000}"/>
  <bookViews>
    <workbookView xWindow="-108" yWindow="-108" windowWidth="23256" windowHeight="12576" xr2:uid="{DB384424-C55A-4F18-93DA-8750DC00137E}"/>
  </bookViews>
  <sheets>
    <sheet name="Lapa1" sheetId="1" r:id="rId1"/>
  </sheets>
  <definedNames>
    <definedName name="_Hlk158213540" localSheetId="0">Lapa1!$B$3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 l="1"/>
  <c r="G24" i="1"/>
  <c r="G23" i="1"/>
  <c r="G22" i="1"/>
  <c r="G21" i="1"/>
  <c r="G20" i="1"/>
  <c r="G19" i="1"/>
  <c r="G18" i="1"/>
  <c r="G17" i="1"/>
  <c r="G16" i="1"/>
  <c r="G15" i="1"/>
  <c r="G14" i="1"/>
  <c r="G26" i="1" l="1"/>
</calcChain>
</file>

<file path=xl/sharedStrings.xml><?xml version="1.0" encoding="utf-8"?>
<sst xmlns="http://schemas.openxmlformats.org/spreadsheetml/2006/main" count="147" uniqueCount="84">
  <si>
    <t>Poz. Nr.</t>
  </si>
  <si>
    <t>Darbu apraksts/veids</t>
  </si>
  <si>
    <t>Daudzums</t>
  </si>
  <si>
    <t>Mikroklimats</t>
  </si>
  <si>
    <t>3 atkārtoti mērījumi 1 mērījumu punktā</t>
  </si>
  <si>
    <t>Visa ķermeņa vibrācija</t>
  </si>
  <si>
    <t>Rokas - plaukstas vibrācija</t>
  </si>
  <si>
    <t>Troksnis</t>
  </si>
  <si>
    <t>Apgaismojums</t>
  </si>
  <si>
    <t>Ventilācijas darbību efektivitāti / Nosūces ventilācijas mērījumi</t>
  </si>
  <si>
    <t>Abrazīvie putekļi un abrazīvus saturošie putekļi</t>
  </si>
  <si>
    <t>Oglekļa oksīds</t>
  </si>
  <si>
    <t>Ogļūdeņraži un atvasinātie savienojumi</t>
  </si>
  <si>
    <t>Sērūdeņradis</t>
  </si>
  <si>
    <t>Sērūdeņradis maisījumā ar ogļūdeņražiem</t>
  </si>
  <si>
    <t>Dokumentācijas sagatavošana</t>
  </si>
  <si>
    <t>1 kompl.</t>
  </si>
  <si>
    <t>Elektromagnētiskais lauks</t>
  </si>
  <si>
    <t>Acetons</t>
  </si>
  <si>
    <t>Akrila materiāli (flokulants - putekļi un šķīdums)</t>
  </si>
  <si>
    <t>Alifātiskie ogļūdeņraži</t>
  </si>
  <si>
    <t>Alumīnijs un tā savienojumi</t>
  </si>
  <si>
    <t>Amonjaks</t>
  </si>
  <si>
    <t>Cinks un tā savienojumi</t>
  </si>
  <si>
    <t>Citas skābes</t>
  </si>
  <si>
    <t>Etanols</t>
  </si>
  <si>
    <t>Etiķskābe</t>
  </si>
  <si>
    <t>Fenoli un to atvasinājumi</t>
  </si>
  <si>
    <t>Formaldehīds un citi alifātiskie aldehīdi</t>
  </si>
  <si>
    <t>Gāzes griešanas aerosols</t>
  </si>
  <si>
    <t>Heksāns</t>
  </si>
  <si>
    <t>Hloroforms</t>
  </si>
  <si>
    <t>Hlors un tā savienojumi, hloru saturošie maisījumi</t>
  </si>
  <si>
    <t>Hroms un hromskābe, to savienojumi</t>
  </si>
  <si>
    <t>Izopropanols</t>
  </si>
  <si>
    <t>Ksilols</t>
  </si>
  <si>
    <t>Mangāns un tā savienojumi</t>
  </si>
  <si>
    <t>Metāla un tā sakausējumu putekļi</t>
  </si>
  <si>
    <t>Metāns</t>
  </si>
  <si>
    <t>Metināšanas aerosoli</t>
  </si>
  <si>
    <t>Nātrija hidroksīds</t>
  </si>
  <si>
    <t>Niķelis un tā savienojumi</t>
  </si>
  <si>
    <t>Oglekļa dioksīds</t>
  </si>
  <si>
    <t>Ozons</t>
  </si>
  <si>
    <t>Papīra putekļi</t>
  </si>
  <si>
    <t>Polihlorēti bifenili</t>
  </si>
  <si>
    <t>Propānoli</t>
  </si>
  <si>
    <t>Sālsskābe</t>
  </si>
  <si>
    <t>Sēra dioksīds</t>
  </si>
  <si>
    <t>Sērs un tā savienojumi, tai skaitā sērogleklis</t>
  </si>
  <si>
    <t>Sērskābe</t>
  </si>
  <si>
    <t>Silīcija dioksīdu saturošie putekļi (smilšu putekļi)</t>
  </si>
  <si>
    <t>Sintētiskie mazgāšanas līdzekļi</t>
  </si>
  <si>
    <t>Skābes, tai skaitā sālsskābē, fosforskābe slāpekļskābe</t>
  </si>
  <si>
    <t>Slāpekļa oksīdi</t>
  </si>
  <si>
    <t>Slāpekļskābe</t>
  </si>
  <si>
    <t>Svins, tā neorganiskie un organiskie savienojumi</t>
  </si>
  <si>
    <t>Toluols</t>
  </si>
  <si>
    <t>Ūdeņraža peroksīds</t>
  </si>
  <si>
    <t>Varš un tā savienojumi</t>
  </si>
  <si>
    <t>Sprādzienbīstamības darba vides novērtēšana:</t>
  </si>
  <si>
    <t>Objekts</t>
  </si>
  <si>
    <t>55.1.</t>
  </si>
  <si>
    <t>Sprādzienbīstamo zonu novērtēšana un to iedalījums zonās</t>
  </si>
  <si>
    <t>55.2.</t>
  </si>
  <si>
    <t>Pasākumiem  sprādzienbīstamas vides radītā riska novēršanai un samazināšanai (plāna projekta sagatavošana)</t>
  </si>
  <si>
    <t>55.3.</t>
  </si>
  <si>
    <t>Dokumenta sagatavošana  par aizsardzību pret sprādzienbīstamas vides radīto risku</t>
  </si>
  <si>
    <t>Kopsumma vērtējamo pozīciju vērtēšanai, EUR bez PVN:</t>
  </si>
  <si>
    <t>Summa, EUR bez PVN</t>
  </si>
  <si>
    <t>Cena, EUR bez PVN**</t>
  </si>
  <si>
    <t>Plānotais pakalpojuma izmantošanas reižu skaits, gab.*</t>
  </si>
  <si>
    <t>Pozīcijas, kuras tiek iekļautas lētākā piedāvājuma vērtēšanā</t>
  </si>
  <si>
    <t>Pozīcijas, kuras netiek iekļautas lētākā piedāvājuma vērtēšanā</t>
  </si>
  <si>
    <t>FINANŠU PIEDĀVĀJUMS (veidne)</t>
  </si>
  <si>
    <t>** Vienības cena jānorāda ar ne vairāk kā divām zīmēm aiz komata</t>
  </si>
  <si>
    <t>* Norādītajiem apjomiem ir informatīvs raksturs, kas tiks ņemts vērā pretendentu piedāvājumu vērtēšanā. Faktiskais apjoms var būt mazāks vai lielāks par norādīto, vai var netikt pasūtīts vispār.</t>
  </si>
  <si>
    <t>&lt;Pretendenta nosaukums un reģistrācijas numurs&gt;</t>
  </si>
  <si>
    <t>&lt;Pretendenta paraksttiesīgās vai pilnvarotās personas vārds, uzvārds, amats&gt;</t>
  </si>
  <si>
    <t>&lt;Paraksts&gt;</t>
  </si>
  <si>
    <t>&lt;Datums, vieta&gt;</t>
  </si>
  <si>
    <r>
      <t xml:space="preserve">Ar šo </t>
    </r>
    <r>
      <rPr>
        <b/>
        <sz val="11"/>
        <color theme="1" tint="0.249977111117893"/>
        <rFont val="Calibri"/>
        <family val="2"/>
        <charset val="186"/>
        <scheme val="minor"/>
      </rPr>
      <t>&lt;Pretendenta nosaukums, reģistrācijas numurs&gt;</t>
    </r>
    <r>
      <rPr>
        <sz val="11"/>
        <color theme="1"/>
        <rFont val="Calibri"/>
        <family val="2"/>
        <charset val="186"/>
        <scheme val="minor"/>
      </rPr>
      <t>, iesniedzot finanšu piedāvājumu tirgus izpētei “Darba vides risku faktoru mērījumu veikšana” (iepirkuma identifikācijas Nr.T.I.2024/34; turpmāk – Tirgus izpēte), piedāvā nodrošināt darba vides risku faktoru mērījumu veikšanu, t.sk. ventilācija sistēmu mērījumu veikšanu (turpmāk – Pakalpojums) par zemāk norādītajām cenām, kas ietver visas izmaksas tādā apmērā, lai pilnībā nodrošinātu līguma izpildi saskaņā ar Tirgus izpētes uzaicinājumu un saistošo normatīvo aktu prasībām, tai skaitā transporta izmaksas, darbinieku algas, normatīvajos aktos noteiktās darba ņēmēja sociālās apdrošināšanas obligātās izmaksas, darba devējam noteiktās sociālās apdrošināšanas iemaksas un iedzīvotāju ienākumu nodokli u.c., izņemot pievienotās vērtības nodokli:</t>
    </r>
  </si>
  <si>
    <t>Pielikums nr.3</t>
  </si>
  <si>
    <t>Tirgus izpētē “Darba vides risku faktoru mērījumi”, (identifikācijas Nr.T.I.2024/34)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</si>
</sst>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theme="1"/>
      <name val="Calibri"/>
      <family val="2"/>
      <charset val="186"/>
      <scheme val="minor"/>
    </font>
    <font>
      <sz val="11"/>
      <color theme="1"/>
      <name val="Calibri"/>
      <family val="2"/>
      <charset val="186"/>
      <scheme val="minor"/>
    </font>
    <font>
      <sz val="10"/>
      <color theme="1"/>
      <name val="Calibri"/>
      <family val="2"/>
      <charset val="186"/>
      <scheme val="minor"/>
    </font>
    <font>
      <b/>
      <sz val="12"/>
      <color theme="1"/>
      <name val="Calibri"/>
      <family val="2"/>
      <charset val="186"/>
      <scheme val="minor"/>
    </font>
    <font>
      <sz val="12"/>
      <color theme="1"/>
      <name val="Calibri"/>
      <family val="2"/>
      <charset val="186"/>
      <scheme val="minor"/>
    </font>
    <font>
      <b/>
      <sz val="10"/>
      <color theme="1"/>
      <name val="Calibri"/>
      <family val="2"/>
      <charset val="186"/>
      <scheme val="minor"/>
    </font>
    <font>
      <b/>
      <sz val="11"/>
      <color theme="1" tint="0.249977111117893"/>
      <name val="Calibri"/>
      <family val="2"/>
      <charset val="186"/>
      <scheme val="minor"/>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2" fillId="0" borderId="0" xfId="0" applyFont="1"/>
    <xf numFmtId="0" fontId="2" fillId="0" borderId="0" xfId="0" applyFont="1" applyAlignment="1">
      <alignment vertical="center"/>
    </xf>
    <xf numFmtId="0" fontId="5" fillId="0" borderId="0" xfId="0" applyFont="1"/>
    <xf numFmtId="0" fontId="2" fillId="0" borderId="0" xfId="0" applyFont="1" applyBorder="1" applyAlignment="1">
      <alignment vertical="center"/>
    </xf>
    <xf numFmtId="0" fontId="2" fillId="0" borderId="0" xfId="0" applyFont="1" applyBorder="1" applyAlignment="1">
      <alignment vertical="center" wrapText="1"/>
    </xf>
    <xf numFmtId="43" fontId="2" fillId="0" borderId="1" xfId="1" applyFont="1" applyBorder="1" applyAlignment="1">
      <alignment horizontal="center" vertical="center" wrapText="1"/>
    </xf>
    <xf numFmtId="0" fontId="3" fillId="0" borderId="0" xfId="0" applyFont="1" applyBorder="1" applyAlignment="1">
      <alignment vertical="center"/>
    </xf>
    <xf numFmtId="0" fontId="5" fillId="2" borderId="1" xfId="0" applyFont="1" applyFill="1" applyBorder="1" applyAlignment="1">
      <alignment horizontal="center" vertical="center" wrapText="1"/>
    </xf>
    <xf numFmtId="0" fontId="4" fillId="0" borderId="0" xfId="0" applyFont="1" applyAlignment="1">
      <alignment vertical="center"/>
    </xf>
    <xf numFmtId="0" fontId="2" fillId="0" borderId="2" xfId="0" applyFont="1" applyBorder="1" applyAlignment="1">
      <alignment vertical="center"/>
    </xf>
    <xf numFmtId="0" fontId="2" fillId="0" borderId="3" xfId="0" applyFont="1" applyBorder="1" applyAlignment="1">
      <alignment horizontal="justify" vertical="center"/>
    </xf>
    <xf numFmtId="0" fontId="2" fillId="3" borderId="3" xfId="0" applyFont="1" applyFill="1" applyBorder="1" applyAlignment="1">
      <alignment horizontal="justify" vertical="center"/>
    </xf>
    <xf numFmtId="0" fontId="2" fillId="0" borderId="0" xfId="0" applyFont="1" applyAlignment="1">
      <alignment vertical="top"/>
    </xf>
    <xf numFmtId="0" fontId="2" fillId="0" borderId="0" xfId="0" applyFont="1" applyAlignment="1">
      <alignment horizontal="left"/>
    </xf>
    <xf numFmtId="0" fontId="2" fillId="0" borderId="8" xfId="0" applyFont="1" applyBorder="1" applyAlignment="1">
      <alignment horizontal="center" vertical="center" wrapText="1"/>
    </xf>
    <xf numFmtId="0" fontId="2" fillId="0" borderId="8" xfId="0" applyFont="1" applyBorder="1" applyAlignment="1">
      <alignment vertical="center" wrapText="1"/>
    </xf>
    <xf numFmtId="43" fontId="2" fillId="0" borderId="8" xfId="1" applyFont="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vertical="center"/>
    </xf>
    <xf numFmtId="43" fontId="2" fillId="0" borderId="9" xfId="1" applyFont="1" applyBorder="1" applyAlignment="1">
      <alignment horizontal="center" vertical="center" wrapText="1"/>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43" fontId="2" fillId="0" borderId="10" xfId="1" applyFont="1" applyBorder="1" applyAlignment="1">
      <alignment horizontal="center" vertical="center" wrapText="1"/>
    </xf>
    <xf numFmtId="0" fontId="2" fillId="0" borderId="8" xfId="0" applyFont="1" applyBorder="1"/>
    <xf numFmtId="0" fontId="2" fillId="0" borderId="9" xfId="0" applyFont="1" applyBorder="1"/>
    <xf numFmtId="0" fontId="2" fillId="0" borderId="10" xfId="0" applyFont="1" applyBorder="1"/>
    <xf numFmtId="0" fontId="2" fillId="0" borderId="0" xfId="0" applyFont="1" applyAlignment="1">
      <alignment horizontal="right"/>
    </xf>
    <xf numFmtId="0" fontId="2" fillId="0" borderId="4"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0" xfId="0" applyFont="1" applyAlignment="1">
      <alignment horizontal="justify" vertical="center" wrapText="1"/>
    </xf>
    <xf numFmtId="0" fontId="2" fillId="0" borderId="7" xfId="0" applyFont="1" applyBorder="1" applyAlignment="1">
      <alignment horizontal="justify" vertical="center" wrapText="1"/>
    </xf>
    <xf numFmtId="0" fontId="3" fillId="0" borderId="0" xfId="0" applyFont="1" applyAlignment="1">
      <alignment horizontal="center" vertical="center"/>
    </xf>
    <xf numFmtId="0" fontId="5" fillId="0" borderId="1" xfId="0" applyFont="1" applyBorder="1" applyAlignment="1">
      <alignment horizontal="right" vertical="center" wrapText="1"/>
    </xf>
    <xf numFmtId="0" fontId="0" fillId="0" borderId="0" xfId="0" applyFont="1" applyAlignment="1">
      <alignment horizontal="justify" vertical="top" wrapText="1"/>
    </xf>
  </cellXfs>
  <cellStyles count="2">
    <cellStyle name="Komats" xfId="1" builtinId="3"/>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7B886-7E39-460D-A74F-3CD89AE18457}">
  <dimension ref="B2:G90"/>
  <sheetViews>
    <sheetView showGridLines="0" tabSelected="1" workbookViewId="0">
      <selection activeCell="B5" sqref="B5"/>
    </sheetView>
  </sheetViews>
  <sheetFormatPr defaultRowHeight="13.8" x14ac:dyDescent="0.3"/>
  <cols>
    <col min="1" max="1" width="8.88671875" style="1"/>
    <col min="2" max="2" width="8.6640625" style="1" bestFit="1" customWidth="1"/>
    <col min="3" max="3" width="54.33203125" style="1" bestFit="1" customWidth="1"/>
    <col min="4" max="4" width="34.6640625" style="1" customWidth="1"/>
    <col min="5" max="7" width="18.5546875" style="1" customWidth="1"/>
    <col min="8" max="16384" width="8.88671875" style="1"/>
  </cols>
  <sheetData>
    <row r="2" spans="2:7" x14ac:dyDescent="0.3">
      <c r="G2" s="28" t="s">
        <v>82</v>
      </c>
    </row>
    <row r="3" spans="2:7" ht="15.6" x14ac:dyDescent="0.3">
      <c r="B3" s="35" t="s">
        <v>74</v>
      </c>
      <c r="C3" s="35"/>
      <c r="D3" s="35"/>
      <c r="E3" s="35"/>
      <c r="F3" s="35"/>
      <c r="G3" s="35"/>
    </row>
    <row r="4" spans="2:7" ht="15.6" x14ac:dyDescent="0.3">
      <c r="B4" s="35" t="s">
        <v>83</v>
      </c>
      <c r="C4" s="35"/>
      <c r="D4" s="35"/>
      <c r="E4" s="35"/>
      <c r="F4" s="35"/>
      <c r="G4" s="35"/>
    </row>
    <row r="5" spans="2:7" ht="15.6" x14ac:dyDescent="0.3">
      <c r="B5" s="9"/>
    </row>
    <row r="6" spans="2:7" x14ac:dyDescent="0.3">
      <c r="B6" s="37" t="s">
        <v>81</v>
      </c>
      <c r="C6" s="37"/>
      <c r="D6" s="37"/>
      <c r="E6" s="37"/>
      <c r="F6" s="37"/>
      <c r="G6" s="37"/>
    </row>
    <row r="7" spans="2:7" x14ac:dyDescent="0.3">
      <c r="B7" s="37"/>
      <c r="C7" s="37"/>
      <c r="D7" s="37"/>
      <c r="E7" s="37"/>
      <c r="F7" s="37"/>
      <c r="G7" s="37"/>
    </row>
    <row r="8" spans="2:7" x14ac:dyDescent="0.3">
      <c r="B8" s="37"/>
      <c r="C8" s="37"/>
      <c r="D8" s="37"/>
      <c r="E8" s="37"/>
      <c r="F8" s="37"/>
      <c r="G8" s="37"/>
    </row>
    <row r="9" spans="2:7" x14ac:dyDescent="0.3">
      <c r="B9" s="37"/>
      <c r="C9" s="37"/>
      <c r="D9" s="37"/>
      <c r="E9" s="37"/>
      <c r="F9" s="37"/>
      <c r="G9" s="37"/>
    </row>
    <row r="11" spans="2:7" ht="15.6" x14ac:dyDescent="0.3">
      <c r="B11" s="7" t="s">
        <v>72</v>
      </c>
      <c r="C11" s="5"/>
    </row>
    <row r="13" spans="2:7" s="3" customFormat="1" ht="55.2" x14ac:dyDescent="0.3">
      <c r="B13" s="8" t="s">
        <v>0</v>
      </c>
      <c r="C13" s="8" t="s">
        <v>1</v>
      </c>
      <c r="D13" s="8" t="s">
        <v>2</v>
      </c>
      <c r="E13" s="8" t="s">
        <v>71</v>
      </c>
      <c r="F13" s="8" t="s">
        <v>70</v>
      </c>
      <c r="G13" s="8" t="s">
        <v>69</v>
      </c>
    </row>
    <row r="14" spans="2:7" x14ac:dyDescent="0.3">
      <c r="B14" s="15">
        <v>1</v>
      </c>
      <c r="C14" s="16" t="s">
        <v>3</v>
      </c>
      <c r="D14" s="15" t="s">
        <v>4</v>
      </c>
      <c r="E14" s="15">
        <v>105</v>
      </c>
      <c r="F14" s="17"/>
      <c r="G14" s="17">
        <f>ROUND(E14*F14,2)</f>
        <v>0</v>
      </c>
    </row>
    <row r="15" spans="2:7" x14ac:dyDescent="0.3">
      <c r="B15" s="18">
        <v>2</v>
      </c>
      <c r="C15" s="19" t="s">
        <v>5</v>
      </c>
      <c r="D15" s="18" t="s">
        <v>4</v>
      </c>
      <c r="E15" s="18">
        <v>23</v>
      </c>
      <c r="F15" s="20"/>
      <c r="G15" s="20">
        <f t="shared" ref="G15:G25" si="0">ROUND(E15*F15,2)</f>
        <v>0</v>
      </c>
    </row>
    <row r="16" spans="2:7" x14ac:dyDescent="0.3">
      <c r="B16" s="18">
        <v>3</v>
      </c>
      <c r="C16" s="21" t="s">
        <v>6</v>
      </c>
      <c r="D16" s="18" t="s">
        <v>4</v>
      </c>
      <c r="E16" s="18">
        <v>43</v>
      </c>
      <c r="F16" s="20"/>
      <c r="G16" s="20">
        <f t="shared" si="0"/>
        <v>0</v>
      </c>
    </row>
    <row r="17" spans="2:7" x14ac:dyDescent="0.3">
      <c r="B17" s="18">
        <v>4</v>
      </c>
      <c r="C17" s="21" t="s">
        <v>7</v>
      </c>
      <c r="D17" s="18" t="s">
        <v>4</v>
      </c>
      <c r="E17" s="18">
        <v>74</v>
      </c>
      <c r="F17" s="20"/>
      <c r="G17" s="20">
        <f t="shared" si="0"/>
        <v>0</v>
      </c>
    </row>
    <row r="18" spans="2:7" x14ac:dyDescent="0.3">
      <c r="B18" s="18">
        <v>5</v>
      </c>
      <c r="C18" s="21" t="s">
        <v>8</v>
      </c>
      <c r="D18" s="18" t="s">
        <v>4</v>
      </c>
      <c r="E18" s="18">
        <v>327</v>
      </c>
      <c r="F18" s="20"/>
      <c r="G18" s="20">
        <f t="shared" si="0"/>
        <v>0</v>
      </c>
    </row>
    <row r="19" spans="2:7" x14ac:dyDescent="0.3">
      <c r="B19" s="18">
        <v>7</v>
      </c>
      <c r="C19" s="21" t="s">
        <v>9</v>
      </c>
      <c r="D19" s="18" t="s">
        <v>4</v>
      </c>
      <c r="E19" s="18">
        <v>19</v>
      </c>
      <c r="F19" s="20"/>
      <c r="G19" s="20">
        <f t="shared" si="0"/>
        <v>0</v>
      </c>
    </row>
    <row r="20" spans="2:7" x14ac:dyDescent="0.3">
      <c r="B20" s="18">
        <v>8</v>
      </c>
      <c r="C20" s="21" t="s">
        <v>10</v>
      </c>
      <c r="D20" s="18" t="s">
        <v>4</v>
      </c>
      <c r="E20" s="18">
        <v>9</v>
      </c>
      <c r="F20" s="20"/>
      <c r="G20" s="20">
        <f t="shared" si="0"/>
        <v>0</v>
      </c>
    </row>
    <row r="21" spans="2:7" x14ac:dyDescent="0.3">
      <c r="B21" s="18">
        <v>34</v>
      </c>
      <c r="C21" s="21" t="s">
        <v>11</v>
      </c>
      <c r="D21" s="18" t="s">
        <v>4</v>
      </c>
      <c r="E21" s="18">
        <v>19</v>
      </c>
      <c r="F21" s="20"/>
      <c r="G21" s="20">
        <f t="shared" si="0"/>
        <v>0</v>
      </c>
    </row>
    <row r="22" spans="2:7" x14ac:dyDescent="0.3">
      <c r="B22" s="18">
        <v>35</v>
      </c>
      <c r="C22" s="21" t="s">
        <v>12</v>
      </c>
      <c r="D22" s="18" t="s">
        <v>4</v>
      </c>
      <c r="E22" s="18">
        <v>10</v>
      </c>
      <c r="F22" s="20"/>
      <c r="G22" s="20">
        <f t="shared" si="0"/>
        <v>0</v>
      </c>
    </row>
    <row r="23" spans="2:7" x14ac:dyDescent="0.3">
      <c r="B23" s="18">
        <v>44</v>
      </c>
      <c r="C23" s="21" t="s">
        <v>13</v>
      </c>
      <c r="D23" s="18" t="s">
        <v>4</v>
      </c>
      <c r="E23" s="18">
        <v>5</v>
      </c>
      <c r="F23" s="20"/>
      <c r="G23" s="20">
        <f t="shared" si="0"/>
        <v>0</v>
      </c>
    </row>
    <row r="24" spans="2:7" x14ac:dyDescent="0.3">
      <c r="B24" s="18">
        <v>45</v>
      </c>
      <c r="C24" s="21" t="s">
        <v>14</v>
      </c>
      <c r="D24" s="18" t="s">
        <v>4</v>
      </c>
      <c r="E24" s="18">
        <v>5</v>
      </c>
      <c r="F24" s="20"/>
      <c r="G24" s="20">
        <f t="shared" si="0"/>
        <v>0</v>
      </c>
    </row>
    <row r="25" spans="2:7" x14ac:dyDescent="0.3">
      <c r="B25" s="22">
        <v>56</v>
      </c>
      <c r="C25" s="23" t="s">
        <v>15</v>
      </c>
      <c r="D25" s="22" t="s">
        <v>16</v>
      </c>
      <c r="E25" s="22">
        <v>8</v>
      </c>
      <c r="F25" s="24"/>
      <c r="G25" s="24">
        <f t="shared" si="0"/>
        <v>0</v>
      </c>
    </row>
    <row r="26" spans="2:7" x14ac:dyDescent="0.3">
      <c r="B26" s="36" t="s">
        <v>68</v>
      </c>
      <c r="C26" s="36"/>
      <c r="D26" s="36"/>
      <c r="E26" s="36"/>
      <c r="F26" s="36"/>
      <c r="G26" s="6">
        <f>SUM(G14:G25)</f>
        <v>0</v>
      </c>
    </row>
    <row r="27" spans="2:7" x14ac:dyDescent="0.3">
      <c r="B27" s="2"/>
    </row>
    <row r="28" spans="2:7" x14ac:dyDescent="0.3">
      <c r="B28" s="29" t="s">
        <v>76</v>
      </c>
      <c r="C28" s="30"/>
      <c r="D28" s="30"/>
      <c r="E28" s="30"/>
      <c r="F28" s="31"/>
    </row>
    <row r="29" spans="2:7" x14ac:dyDescent="0.3">
      <c r="B29" s="32"/>
      <c r="C29" s="33"/>
      <c r="D29" s="33"/>
      <c r="E29" s="33"/>
      <c r="F29" s="34"/>
    </row>
    <row r="30" spans="2:7" x14ac:dyDescent="0.3">
      <c r="B30" s="10" t="s">
        <v>75</v>
      </c>
      <c r="C30" s="11"/>
      <c r="D30" s="11"/>
      <c r="E30" s="11"/>
      <c r="F30" s="12"/>
    </row>
    <row r="31" spans="2:7" x14ac:dyDescent="0.3">
      <c r="B31" s="2"/>
    </row>
    <row r="32" spans="2:7" ht="15.6" x14ac:dyDescent="0.3">
      <c r="B32" s="7" t="s">
        <v>73</v>
      </c>
      <c r="C32" s="4"/>
      <c r="D32" s="4"/>
    </row>
    <row r="34" spans="2:6" s="3" customFormat="1" ht="55.2" x14ac:dyDescent="0.3">
      <c r="B34" s="8" t="s">
        <v>0</v>
      </c>
      <c r="C34" s="8" t="s">
        <v>1</v>
      </c>
      <c r="D34" s="8" t="s">
        <v>2</v>
      </c>
      <c r="E34" s="8" t="s">
        <v>71</v>
      </c>
      <c r="F34" s="8" t="s">
        <v>70</v>
      </c>
    </row>
    <row r="35" spans="2:6" x14ac:dyDescent="0.3">
      <c r="B35" s="15">
        <v>6</v>
      </c>
      <c r="C35" s="16" t="s">
        <v>17</v>
      </c>
      <c r="D35" s="15" t="s">
        <v>4</v>
      </c>
      <c r="E35" s="15">
        <v>2</v>
      </c>
      <c r="F35" s="25"/>
    </row>
    <row r="36" spans="2:6" x14ac:dyDescent="0.3">
      <c r="B36" s="18">
        <v>9</v>
      </c>
      <c r="C36" s="21" t="s">
        <v>18</v>
      </c>
      <c r="D36" s="18" t="s">
        <v>4</v>
      </c>
      <c r="E36" s="18">
        <v>1</v>
      </c>
      <c r="F36" s="26"/>
    </row>
    <row r="37" spans="2:6" x14ac:dyDescent="0.3">
      <c r="B37" s="18">
        <v>10</v>
      </c>
      <c r="C37" s="21" t="s">
        <v>19</v>
      </c>
      <c r="D37" s="18" t="s">
        <v>4</v>
      </c>
      <c r="E37" s="18">
        <v>1</v>
      </c>
      <c r="F37" s="26"/>
    </row>
    <row r="38" spans="2:6" x14ac:dyDescent="0.3">
      <c r="B38" s="18">
        <v>11</v>
      </c>
      <c r="C38" s="21" t="s">
        <v>20</v>
      </c>
      <c r="D38" s="18" t="s">
        <v>4</v>
      </c>
      <c r="E38" s="18">
        <v>2</v>
      </c>
      <c r="F38" s="26"/>
    </row>
    <row r="39" spans="2:6" x14ac:dyDescent="0.3">
      <c r="B39" s="18">
        <v>12</v>
      </c>
      <c r="C39" s="21" t="s">
        <v>21</v>
      </c>
      <c r="D39" s="18" t="s">
        <v>4</v>
      </c>
      <c r="E39" s="18">
        <v>1</v>
      </c>
      <c r="F39" s="26"/>
    </row>
    <row r="40" spans="2:6" x14ac:dyDescent="0.3">
      <c r="B40" s="18">
        <v>13</v>
      </c>
      <c r="C40" s="21" t="s">
        <v>22</v>
      </c>
      <c r="D40" s="18" t="s">
        <v>4</v>
      </c>
      <c r="E40" s="18">
        <v>1</v>
      </c>
      <c r="F40" s="26"/>
    </row>
    <row r="41" spans="2:6" x14ac:dyDescent="0.3">
      <c r="B41" s="18">
        <v>14</v>
      </c>
      <c r="C41" s="21" t="s">
        <v>23</v>
      </c>
      <c r="D41" s="18" t="s">
        <v>4</v>
      </c>
      <c r="E41" s="18">
        <v>1</v>
      </c>
      <c r="F41" s="26"/>
    </row>
    <row r="42" spans="2:6" x14ac:dyDescent="0.3">
      <c r="B42" s="18">
        <v>15</v>
      </c>
      <c r="C42" s="21" t="s">
        <v>24</v>
      </c>
      <c r="D42" s="18" t="s">
        <v>4</v>
      </c>
      <c r="E42" s="18">
        <v>1</v>
      </c>
      <c r="F42" s="26"/>
    </row>
    <row r="43" spans="2:6" x14ac:dyDescent="0.3">
      <c r="B43" s="18">
        <v>16</v>
      </c>
      <c r="C43" s="21" t="s">
        <v>25</v>
      </c>
      <c r="D43" s="18" t="s">
        <v>4</v>
      </c>
      <c r="E43" s="18">
        <v>1</v>
      </c>
      <c r="F43" s="26"/>
    </row>
    <row r="44" spans="2:6" x14ac:dyDescent="0.3">
      <c r="B44" s="18">
        <v>17</v>
      </c>
      <c r="C44" s="21" t="s">
        <v>26</v>
      </c>
      <c r="D44" s="18" t="s">
        <v>4</v>
      </c>
      <c r="E44" s="18">
        <v>1</v>
      </c>
      <c r="F44" s="26"/>
    </row>
    <row r="45" spans="2:6" x14ac:dyDescent="0.3">
      <c r="B45" s="18">
        <v>18</v>
      </c>
      <c r="C45" s="21" t="s">
        <v>27</v>
      </c>
      <c r="D45" s="18" t="s">
        <v>4</v>
      </c>
      <c r="E45" s="18">
        <v>1</v>
      </c>
      <c r="F45" s="26"/>
    </row>
    <row r="46" spans="2:6" x14ac:dyDescent="0.3">
      <c r="B46" s="18">
        <v>19</v>
      </c>
      <c r="C46" s="21" t="s">
        <v>28</v>
      </c>
      <c r="D46" s="18" t="s">
        <v>4</v>
      </c>
      <c r="E46" s="18">
        <v>1</v>
      </c>
      <c r="F46" s="26"/>
    </row>
    <row r="47" spans="2:6" x14ac:dyDescent="0.3">
      <c r="B47" s="18">
        <v>20</v>
      </c>
      <c r="C47" s="21" t="s">
        <v>29</v>
      </c>
      <c r="D47" s="18" t="s">
        <v>4</v>
      </c>
      <c r="E47" s="18">
        <v>1</v>
      </c>
      <c r="F47" s="26"/>
    </row>
    <row r="48" spans="2:6" x14ac:dyDescent="0.3">
      <c r="B48" s="18">
        <v>21</v>
      </c>
      <c r="C48" s="21" t="s">
        <v>30</v>
      </c>
      <c r="D48" s="18" t="s">
        <v>4</v>
      </c>
      <c r="E48" s="18">
        <v>1</v>
      </c>
      <c r="F48" s="26"/>
    </row>
    <row r="49" spans="2:6" x14ac:dyDescent="0.3">
      <c r="B49" s="18">
        <v>22</v>
      </c>
      <c r="C49" s="21" t="s">
        <v>31</v>
      </c>
      <c r="D49" s="18" t="s">
        <v>4</v>
      </c>
      <c r="E49" s="18">
        <v>1</v>
      </c>
      <c r="F49" s="26"/>
    </row>
    <row r="50" spans="2:6" x14ac:dyDescent="0.3">
      <c r="B50" s="18">
        <v>23</v>
      </c>
      <c r="C50" s="21" t="s">
        <v>32</v>
      </c>
      <c r="D50" s="18" t="s">
        <v>4</v>
      </c>
      <c r="E50" s="18">
        <v>2</v>
      </c>
      <c r="F50" s="26"/>
    </row>
    <row r="51" spans="2:6" x14ac:dyDescent="0.3">
      <c r="B51" s="18">
        <v>24</v>
      </c>
      <c r="C51" s="21" t="s">
        <v>33</v>
      </c>
      <c r="D51" s="18" t="s">
        <v>4</v>
      </c>
      <c r="E51" s="18">
        <v>1</v>
      </c>
      <c r="F51" s="26"/>
    </row>
    <row r="52" spans="2:6" x14ac:dyDescent="0.3">
      <c r="B52" s="18">
        <v>25</v>
      </c>
      <c r="C52" s="21" t="s">
        <v>34</v>
      </c>
      <c r="D52" s="18" t="s">
        <v>4</v>
      </c>
      <c r="E52" s="18">
        <v>1</v>
      </c>
      <c r="F52" s="26"/>
    </row>
    <row r="53" spans="2:6" x14ac:dyDescent="0.3">
      <c r="B53" s="18">
        <v>26</v>
      </c>
      <c r="C53" s="21" t="s">
        <v>35</v>
      </c>
      <c r="D53" s="18" t="s">
        <v>4</v>
      </c>
      <c r="E53" s="18">
        <v>1</v>
      </c>
      <c r="F53" s="26"/>
    </row>
    <row r="54" spans="2:6" x14ac:dyDescent="0.3">
      <c r="B54" s="18">
        <v>27</v>
      </c>
      <c r="C54" s="21" t="s">
        <v>36</v>
      </c>
      <c r="D54" s="18" t="s">
        <v>4</v>
      </c>
      <c r="E54" s="18">
        <v>1</v>
      </c>
      <c r="F54" s="26"/>
    </row>
    <row r="55" spans="2:6" x14ac:dyDescent="0.3">
      <c r="B55" s="18">
        <v>28</v>
      </c>
      <c r="C55" s="21" t="s">
        <v>37</v>
      </c>
      <c r="D55" s="18" t="s">
        <v>4</v>
      </c>
      <c r="E55" s="18">
        <v>1</v>
      </c>
      <c r="F55" s="26"/>
    </row>
    <row r="56" spans="2:6" x14ac:dyDescent="0.3">
      <c r="B56" s="18">
        <v>29</v>
      </c>
      <c r="C56" s="21" t="s">
        <v>38</v>
      </c>
      <c r="D56" s="18" t="s">
        <v>4</v>
      </c>
      <c r="E56" s="18">
        <v>1</v>
      </c>
      <c r="F56" s="26"/>
    </row>
    <row r="57" spans="2:6" x14ac:dyDescent="0.3">
      <c r="B57" s="18">
        <v>30</v>
      </c>
      <c r="C57" s="21" t="s">
        <v>39</v>
      </c>
      <c r="D57" s="18" t="s">
        <v>4</v>
      </c>
      <c r="E57" s="18">
        <v>1</v>
      </c>
      <c r="F57" s="26"/>
    </row>
    <row r="58" spans="2:6" x14ac:dyDescent="0.3">
      <c r="B58" s="18">
        <v>31</v>
      </c>
      <c r="C58" s="21" t="s">
        <v>40</v>
      </c>
      <c r="D58" s="18" t="s">
        <v>4</v>
      </c>
      <c r="E58" s="18">
        <v>1</v>
      </c>
      <c r="F58" s="26"/>
    </row>
    <row r="59" spans="2:6" x14ac:dyDescent="0.3">
      <c r="B59" s="18">
        <v>32</v>
      </c>
      <c r="C59" s="21" t="s">
        <v>41</v>
      </c>
      <c r="D59" s="18" t="s">
        <v>4</v>
      </c>
      <c r="E59" s="18">
        <v>1</v>
      </c>
      <c r="F59" s="26"/>
    </row>
    <row r="60" spans="2:6" x14ac:dyDescent="0.3">
      <c r="B60" s="18">
        <v>33</v>
      </c>
      <c r="C60" s="21" t="s">
        <v>42</v>
      </c>
      <c r="D60" s="18" t="s">
        <v>4</v>
      </c>
      <c r="E60" s="18">
        <v>1</v>
      </c>
      <c r="F60" s="26"/>
    </row>
    <row r="61" spans="2:6" x14ac:dyDescent="0.3">
      <c r="B61" s="18">
        <v>36</v>
      </c>
      <c r="C61" s="21" t="s">
        <v>43</v>
      </c>
      <c r="D61" s="18" t="s">
        <v>4</v>
      </c>
      <c r="E61" s="18">
        <v>2</v>
      </c>
      <c r="F61" s="26"/>
    </row>
    <row r="62" spans="2:6" x14ac:dyDescent="0.3">
      <c r="B62" s="18">
        <v>37</v>
      </c>
      <c r="C62" s="21" t="s">
        <v>44</v>
      </c>
      <c r="D62" s="18" t="s">
        <v>4</v>
      </c>
      <c r="E62" s="18">
        <v>1</v>
      </c>
      <c r="F62" s="26"/>
    </row>
    <row r="63" spans="2:6" x14ac:dyDescent="0.3">
      <c r="B63" s="18">
        <v>38</v>
      </c>
      <c r="C63" s="21" t="s">
        <v>45</v>
      </c>
      <c r="D63" s="18" t="s">
        <v>4</v>
      </c>
      <c r="E63" s="18">
        <v>1</v>
      </c>
      <c r="F63" s="26"/>
    </row>
    <row r="64" spans="2:6" x14ac:dyDescent="0.3">
      <c r="B64" s="18">
        <v>39</v>
      </c>
      <c r="C64" s="21" t="s">
        <v>46</v>
      </c>
      <c r="D64" s="18" t="s">
        <v>4</v>
      </c>
      <c r="E64" s="18">
        <v>1</v>
      </c>
      <c r="F64" s="26"/>
    </row>
    <row r="65" spans="2:6" x14ac:dyDescent="0.3">
      <c r="B65" s="18">
        <v>40</v>
      </c>
      <c r="C65" s="21" t="s">
        <v>47</v>
      </c>
      <c r="D65" s="18" t="s">
        <v>4</v>
      </c>
      <c r="E65" s="18">
        <v>1</v>
      </c>
      <c r="F65" s="26"/>
    </row>
    <row r="66" spans="2:6" x14ac:dyDescent="0.3">
      <c r="B66" s="18">
        <v>41</v>
      </c>
      <c r="C66" s="21" t="s">
        <v>48</v>
      </c>
      <c r="D66" s="18" t="s">
        <v>4</v>
      </c>
      <c r="E66" s="18">
        <v>1</v>
      </c>
      <c r="F66" s="26"/>
    </row>
    <row r="67" spans="2:6" x14ac:dyDescent="0.3">
      <c r="B67" s="18">
        <v>42</v>
      </c>
      <c r="C67" s="21" t="s">
        <v>49</v>
      </c>
      <c r="D67" s="18" t="s">
        <v>4</v>
      </c>
      <c r="E67" s="18">
        <v>1</v>
      </c>
      <c r="F67" s="26"/>
    </row>
    <row r="68" spans="2:6" x14ac:dyDescent="0.3">
      <c r="B68" s="18">
        <v>43</v>
      </c>
      <c r="C68" s="21" t="s">
        <v>50</v>
      </c>
      <c r="D68" s="18" t="s">
        <v>4</v>
      </c>
      <c r="E68" s="18">
        <v>1</v>
      </c>
      <c r="F68" s="26"/>
    </row>
    <row r="69" spans="2:6" x14ac:dyDescent="0.3">
      <c r="B69" s="18">
        <v>46</v>
      </c>
      <c r="C69" s="21" t="s">
        <v>51</v>
      </c>
      <c r="D69" s="18" t="s">
        <v>4</v>
      </c>
      <c r="E69" s="18">
        <v>1</v>
      </c>
      <c r="F69" s="26"/>
    </row>
    <row r="70" spans="2:6" x14ac:dyDescent="0.3">
      <c r="B70" s="18">
        <v>47</v>
      </c>
      <c r="C70" s="21" t="s">
        <v>52</v>
      </c>
      <c r="D70" s="18" t="s">
        <v>4</v>
      </c>
      <c r="E70" s="18">
        <v>1</v>
      </c>
      <c r="F70" s="26"/>
    </row>
    <row r="71" spans="2:6" x14ac:dyDescent="0.3">
      <c r="B71" s="18">
        <v>48</v>
      </c>
      <c r="C71" s="21" t="s">
        <v>53</v>
      </c>
      <c r="D71" s="18" t="s">
        <v>4</v>
      </c>
      <c r="E71" s="18">
        <v>2</v>
      </c>
      <c r="F71" s="26"/>
    </row>
    <row r="72" spans="2:6" x14ac:dyDescent="0.3">
      <c r="B72" s="18">
        <v>49</v>
      </c>
      <c r="C72" s="21" t="s">
        <v>54</v>
      </c>
      <c r="D72" s="18" t="s">
        <v>4</v>
      </c>
      <c r="E72" s="18">
        <v>2</v>
      </c>
      <c r="F72" s="26"/>
    </row>
    <row r="73" spans="2:6" x14ac:dyDescent="0.3">
      <c r="B73" s="18">
        <v>50</v>
      </c>
      <c r="C73" s="21" t="s">
        <v>55</v>
      </c>
      <c r="D73" s="18" t="s">
        <v>4</v>
      </c>
      <c r="E73" s="18">
        <v>1</v>
      </c>
      <c r="F73" s="26"/>
    </row>
    <row r="74" spans="2:6" x14ac:dyDescent="0.3">
      <c r="B74" s="18">
        <v>51</v>
      </c>
      <c r="C74" s="21" t="s">
        <v>56</v>
      </c>
      <c r="D74" s="18" t="s">
        <v>4</v>
      </c>
      <c r="E74" s="18">
        <v>1</v>
      </c>
      <c r="F74" s="26"/>
    </row>
    <row r="75" spans="2:6" x14ac:dyDescent="0.3">
      <c r="B75" s="18">
        <v>52</v>
      </c>
      <c r="C75" s="21" t="s">
        <v>57</v>
      </c>
      <c r="D75" s="18" t="s">
        <v>4</v>
      </c>
      <c r="E75" s="18">
        <v>1</v>
      </c>
      <c r="F75" s="26"/>
    </row>
    <row r="76" spans="2:6" x14ac:dyDescent="0.3">
      <c r="B76" s="18">
        <v>53</v>
      </c>
      <c r="C76" s="21" t="s">
        <v>58</v>
      </c>
      <c r="D76" s="18" t="s">
        <v>4</v>
      </c>
      <c r="E76" s="18">
        <v>1</v>
      </c>
      <c r="F76" s="26"/>
    </row>
    <row r="77" spans="2:6" x14ac:dyDescent="0.3">
      <c r="B77" s="18">
        <v>54</v>
      </c>
      <c r="C77" s="21" t="s">
        <v>59</v>
      </c>
      <c r="D77" s="18" t="s">
        <v>4</v>
      </c>
      <c r="E77" s="18">
        <v>1</v>
      </c>
      <c r="F77" s="26"/>
    </row>
    <row r="78" spans="2:6" x14ac:dyDescent="0.3">
      <c r="B78" s="18">
        <v>55</v>
      </c>
      <c r="C78" s="21" t="s">
        <v>60</v>
      </c>
      <c r="D78" s="18" t="s">
        <v>61</v>
      </c>
      <c r="E78" s="18">
        <v>1</v>
      </c>
      <c r="F78" s="26"/>
    </row>
    <row r="79" spans="2:6" x14ac:dyDescent="0.3">
      <c r="B79" s="18" t="s">
        <v>62</v>
      </c>
      <c r="C79" s="21" t="s">
        <v>63</v>
      </c>
      <c r="D79" s="18" t="s">
        <v>61</v>
      </c>
      <c r="E79" s="18">
        <v>2</v>
      </c>
      <c r="F79" s="26"/>
    </row>
    <row r="80" spans="2:6" ht="27.6" x14ac:dyDescent="0.3">
      <c r="B80" s="18" t="s">
        <v>64</v>
      </c>
      <c r="C80" s="21" t="s">
        <v>65</v>
      </c>
      <c r="D80" s="18" t="s">
        <v>61</v>
      </c>
      <c r="E80" s="18">
        <v>2</v>
      </c>
      <c r="F80" s="26"/>
    </row>
    <row r="81" spans="2:6" ht="27.6" x14ac:dyDescent="0.3">
      <c r="B81" s="22" t="s">
        <v>66</v>
      </c>
      <c r="C81" s="23" t="s">
        <v>67</v>
      </c>
      <c r="D81" s="22" t="s">
        <v>61</v>
      </c>
      <c r="E81" s="22">
        <v>2</v>
      </c>
      <c r="F81" s="27"/>
    </row>
    <row r="83" spans="2:6" x14ac:dyDescent="0.3">
      <c r="B83" s="29" t="s">
        <v>76</v>
      </c>
      <c r="C83" s="30"/>
      <c r="D83" s="30"/>
      <c r="E83" s="30"/>
      <c r="F83" s="31"/>
    </row>
    <row r="84" spans="2:6" x14ac:dyDescent="0.3">
      <c r="B84" s="32"/>
      <c r="C84" s="33"/>
      <c r="D84" s="33"/>
      <c r="E84" s="33"/>
      <c r="F84" s="34"/>
    </row>
    <row r="85" spans="2:6" x14ac:dyDescent="0.3">
      <c r="B85" s="10" t="s">
        <v>75</v>
      </c>
      <c r="C85" s="11"/>
      <c r="D85" s="11"/>
      <c r="E85" s="11"/>
      <c r="F85" s="12"/>
    </row>
    <row r="87" spans="2:6" x14ac:dyDescent="0.3">
      <c r="B87" s="13" t="s">
        <v>77</v>
      </c>
    </row>
    <row r="88" spans="2:6" x14ac:dyDescent="0.3">
      <c r="B88" s="1" t="s">
        <v>78</v>
      </c>
    </row>
    <row r="89" spans="2:6" x14ac:dyDescent="0.3">
      <c r="B89" s="14" t="s">
        <v>79</v>
      </c>
    </row>
    <row r="90" spans="2:6" x14ac:dyDescent="0.3">
      <c r="B90" s="14" t="s">
        <v>80</v>
      </c>
    </row>
  </sheetData>
  <protectedRanges>
    <protectedRange algorithmName="SHA-512" hashValue="Sy5w1ciWtXAR/5YJT7oZg9KlLmwY9aur7u3fO7M6XrJ8FjgxdjpgvmAVbNkzUVEVLLTLITalNn/xa57hDE3Fhg==" saltValue="y5Ya5/x4C0GpHCc3IKmlOQ==" spinCount="100000" sqref="B87:B90" name="Diapazons1_1"/>
  </protectedRanges>
  <mergeCells count="6">
    <mergeCell ref="B83:F84"/>
    <mergeCell ref="B4:G4"/>
    <mergeCell ref="B3:G3"/>
    <mergeCell ref="B26:F26"/>
    <mergeCell ref="B6:G9"/>
    <mergeCell ref="B28:F2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Lapa1</vt:lpstr>
      <vt:lpstr>Lapa1!_Hlk158213540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Armands Rezgalis</dc:creator>
  <cp:lastModifiedBy>Monika Kristīne Sondore</cp:lastModifiedBy>
  <dcterms:created xsi:type="dcterms:W3CDTF">2024-03-18T10:54:20Z</dcterms:created>
  <dcterms:modified xsi:type="dcterms:W3CDTF">2024-03-19T13:25:18Z</dcterms:modified>
</cp:coreProperties>
</file>