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rw.lv\dati\G-disks\PersonInfo\IVD\IEPIRKUMI\ATKLATI_KONKURSI\2023\RŪ-2023_245_Specializētu darba apģērbu piegāde (AK)\Nolikums\"/>
    </mc:Choice>
  </mc:AlternateContent>
  <xr:revisionPtr revIDLastSave="0" documentId="13_ncr:1_{24B8B3F7-80C5-4536-B19C-F9614989D8CB}" xr6:coauthVersionLast="47" xr6:coauthVersionMax="47" xr10:uidLastSave="{00000000-0000-0000-0000-000000000000}"/>
  <bookViews>
    <workbookView xWindow="-108" yWindow="-108" windowWidth="23256" windowHeight="12576" xr2:uid="{E4C79BDD-2863-4404-B97E-4C0E0D4ED4C3}"/>
  </bookViews>
  <sheets>
    <sheet name="Fin pie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1" l="1"/>
  <c r="G26" i="1"/>
  <c r="G25" i="1"/>
  <c r="G24" i="1"/>
  <c r="G23" i="1"/>
  <c r="G22" i="1"/>
  <c r="G21" i="1"/>
  <c r="G20" i="1"/>
  <c r="G19" i="1"/>
  <c r="G18" i="1"/>
  <c r="G17" i="1"/>
  <c r="G16" i="1"/>
  <c r="G15" i="1"/>
  <c r="G12" i="1"/>
  <c r="G11" i="1"/>
  <c r="G10" i="1"/>
  <c r="G9" i="1"/>
  <c r="G8" i="1"/>
  <c r="G7" i="1"/>
  <c r="G6" i="1" l="1"/>
  <c r="G28" i="1" l="1"/>
</calcChain>
</file>

<file path=xl/sharedStrings.xml><?xml version="1.0" encoding="utf-8"?>
<sst xmlns="http://schemas.openxmlformats.org/spreadsheetml/2006/main" count="84" uniqueCount="63">
  <si>
    <t>Nr. p.k.</t>
  </si>
  <si>
    <t>Nosaukums</t>
  </si>
  <si>
    <t>Plānotais daudzums*</t>
  </si>
  <si>
    <t>Mērvienība</t>
  </si>
  <si>
    <t>1.</t>
  </si>
  <si>
    <t>kompl.</t>
  </si>
  <si>
    <t>gab.</t>
  </si>
  <si>
    <t>2.</t>
  </si>
  <si>
    <t>3.</t>
  </si>
  <si>
    <t>4.</t>
  </si>
  <si>
    <t>5.</t>
  </si>
  <si>
    <t>6.</t>
  </si>
  <si>
    <t>7.</t>
  </si>
  <si>
    <t>8.</t>
  </si>
  <si>
    <t>9.</t>
  </si>
  <si>
    <t>11.</t>
  </si>
  <si>
    <t>12.</t>
  </si>
  <si>
    <t>13.</t>
  </si>
  <si>
    <t>14.</t>
  </si>
  <si>
    <t>15.</t>
  </si>
  <si>
    <t>16.</t>
  </si>
  <si>
    <t>17.</t>
  </si>
  <si>
    <t>18.</t>
  </si>
  <si>
    <t>19.</t>
  </si>
  <si>
    <t>20.</t>
  </si>
  <si>
    <t>7.1.</t>
  </si>
  <si>
    <t>7.2.</t>
  </si>
  <si>
    <t>10.</t>
  </si>
  <si>
    <t>Nolikuma 7.pielikums</t>
  </si>
  <si>
    <t>Flīša jaka</t>
  </si>
  <si>
    <t>T-krekls</t>
  </si>
  <si>
    <t>Polo krekls ar atstarojošiem elementiem</t>
  </si>
  <si>
    <t>Polo krekls</t>
  </si>
  <si>
    <t>PU lietusmētelis ar kapuci</t>
  </si>
  <si>
    <t>Pretlietus darba kostīms (jaka ar kapuci un bikses):</t>
  </si>
  <si>
    <t>Liesmu izturīga, aizmugurē sasienama cepure metinātājiem</t>
  </si>
  <si>
    <t>Beisbola cepure (1.variants)</t>
  </si>
  <si>
    <t>Beisbola cepure (2.variants)</t>
  </si>
  <si>
    <t>Siltā cepure ar nolokāmiem ausu aizsargiem, nagu</t>
  </si>
  <si>
    <t>Siltā cepure</t>
  </si>
  <si>
    <t>Kokvilnas cepure</t>
  </si>
  <si>
    <t>Atstarojoša veste</t>
  </si>
  <si>
    <t>Hidrokostīms – puskombinzons un jaka</t>
  </si>
  <si>
    <t>Darba veste</t>
  </si>
  <si>
    <t>Silta darba veste ar kabatām</t>
  </si>
  <si>
    <t>Termoveļa (1.variants)</t>
  </si>
  <si>
    <t>Termoveļa (2.variants)</t>
  </si>
  <si>
    <t>x</t>
  </si>
  <si>
    <t>&lt;Pretendenta nosaukums un reģistrācijas numurs&gt;</t>
  </si>
  <si>
    <t>&lt;Pretendenta paraksttiesīgās vai pilnvarotās personas vārds, uzvārds, amats&gt;</t>
  </si>
  <si>
    <t>&lt;Paraksts&gt;</t>
  </si>
  <si>
    <t>&lt;Datums, vieta&gt;</t>
  </si>
  <si>
    <t>Vienības cena, EUR bez PVN**</t>
  </si>
  <si>
    <t>lietus jaka***</t>
  </si>
  <si>
    <t>lietus bikses***</t>
  </si>
  <si>
    <t xml:space="preserve">* Norādītajam apjomam ir tikai informatīvs raksturs
** Vienības cena jānorāda ar ne vairāk kā divām zīmēm aiz komata
*** Jānorāda komplektu veidojošo atsevišķu komplekta elementu vienības cenas (tos neieskaitot kopējā piedāvājuma summā)
</t>
  </si>
  <si>
    <t>FINANŠU PIEDĀVĀJUMS
ATKLĀTAM KONKURSAM “SPECIALIZĒTU DARBA APĢĒRBU PIEGĀDE” 
(IEPIRKUMA IDENTIFIKĀCIJAS NR.RŪ-2023/245)</t>
  </si>
  <si>
    <t>Ar šo &lt;Pretendenta nosaukums, reģistrācijas numurs&gt; iesniedz finanšu piedāvājumu atklātam konkursam “Specializētu darba apģērbu piegāde”, iepirkuma identifikācijas Nr.RŪ-2023/245, kurā ir iekļautas visas nodevas, nodokļi (izņemot pievienotās vērtības nodokli (turpmāk - PVN)) un obligātie maksājumi, kas Pasūtītājam būs jāmaksā saskaņā ar iepirkuma līgumu, kā arī visas izmaksas, kas saistītas ar specializētu darba apģērbu (turpmāk - Prece) piegādes nodrošināšanu un izmaksas par visiem riskiem, tai skaitā iespējamo sadārdzinājumu. Finanšu piedāvājumā norādītajās cenās ir iekļautas visas izmaksas, kas  saistītas ar Preces vērtību, Preces piegādi, ieskaitot transporta izmaksas līdz noteiktajai Preces piegādes vietai, iekraušanas/izkraušanas izmaksas, darbaspēka izmaksas, nodokļi, izņemot PVN, nodevas, ar garantijas nodrošināšanu saistītās izmaksas, nekvalitatīvas, bojātas un/vai iepirkuma līguma nosacījumiem neatbilstošas Preces apmaiņas izmaksas (ja tādas būs nepieciešamas), un citas ar Preces piegādes savlaicīgu un kvalitatīvu izpildi saistītās izmaksas.</t>
  </si>
  <si>
    <t>Džemperis ar augsto apkakli (bītlene)</t>
  </si>
  <si>
    <t xml:space="preserve">Tvaika ģeneratora operatora darba kostīms </t>
  </si>
  <si>
    <t>Summa atbilstoši plānotajam apjomam, EUR bez PVN</t>
  </si>
  <si>
    <t>Piedāvājuma kopējā summa, EUR bez PVN:</t>
  </si>
  <si>
    <t>6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</si>
</sst>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8"/>
      <name val="Calibri"/>
      <family val="2"/>
      <charset val="186"/>
      <scheme val="minor"/>
    </font>
    <font>
      <sz val="10"/>
      <color theme="1"/>
      <name val="Calibri"/>
      <family val="2"/>
      <charset val="186"/>
      <scheme val="minor"/>
    </font>
    <font>
      <b/>
      <sz val="10"/>
      <color theme="1"/>
      <name val="Calibri"/>
      <family val="2"/>
      <charset val="186"/>
      <scheme val="minor"/>
    </font>
    <font>
      <sz val="10"/>
      <color rgb="FF000000"/>
      <name val="Calibri"/>
      <family val="2"/>
      <charset val="186"/>
      <scheme val="minor"/>
    </font>
    <font>
      <i/>
      <sz val="10"/>
      <color theme="1"/>
      <name val="Calibri"/>
      <family val="2"/>
      <charset val="186"/>
      <scheme val="minor"/>
    </font>
    <font>
      <b/>
      <sz val="10"/>
      <color rgb="FF000000"/>
      <name val="Calibri"/>
      <family val="2"/>
      <charset val="186"/>
      <scheme val="minor"/>
    </font>
    <font>
      <sz val="10"/>
      <name val="Calibri"/>
      <family val="2"/>
      <charset val="186"/>
      <scheme val="minor"/>
    </font>
    <font>
      <b/>
      <sz val="1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2" fillId="0" borderId="0" xfId="0" applyFont="1" applyFill="1"/>
    <xf numFmtId="0" fontId="2" fillId="0" borderId="0" xfId="0" applyFont="1"/>
    <xf numFmtId="0" fontId="3" fillId="0" borderId="0" xfId="0" applyFont="1" applyFill="1" applyAlignment="1">
      <alignment horizontal="righ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0" xfId="0" applyFont="1" applyAlignment="1"/>
    <xf numFmtId="0" fontId="2" fillId="0" borderId="0" xfId="0" applyFont="1" applyAlignment="1">
      <alignment vertical="top"/>
    </xf>
    <xf numFmtId="0" fontId="2" fillId="0" borderId="0" xfId="0" applyFont="1" applyFill="1" applyAlignment="1"/>
    <xf numFmtId="0" fontId="6" fillId="0" borderId="0" xfId="0" applyFont="1" applyBorder="1" applyAlignment="1">
      <alignment horizontal="right" vertical="center" wrapText="1"/>
    </xf>
    <xf numFmtId="2" fontId="4" fillId="2" borderId="0" xfId="0" applyNumberFormat="1" applyFont="1" applyFill="1" applyBorder="1" applyAlignment="1">
      <alignment horizontal="center" vertical="center" wrapText="1"/>
    </xf>
    <xf numFmtId="0" fontId="5" fillId="3" borderId="2" xfId="0" applyFont="1" applyFill="1" applyBorder="1" applyAlignment="1">
      <alignment horizontal="right" vertical="center" wrapText="1"/>
    </xf>
    <xf numFmtId="0" fontId="2" fillId="3" borderId="2" xfId="0" applyFont="1" applyFill="1" applyBorder="1" applyAlignment="1">
      <alignment horizontal="right" vertical="center" wrapText="1"/>
    </xf>
    <xf numFmtId="0" fontId="4" fillId="3" borderId="2" xfId="0" applyFont="1" applyFill="1" applyBorder="1" applyAlignment="1">
      <alignment horizontal="center" vertical="center" wrapText="1"/>
    </xf>
    <xf numFmtId="2" fontId="4" fillId="3" borderId="2" xfId="0" applyNumberFormat="1" applyFont="1" applyFill="1" applyBorder="1" applyAlignment="1">
      <alignment horizontal="center" vertical="center" wrapText="1"/>
    </xf>
    <xf numFmtId="0" fontId="5" fillId="3" borderId="3" xfId="0" applyFont="1" applyFill="1" applyBorder="1" applyAlignment="1">
      <alignment horizontal="right" vertical="center" wrapText="1"/>
    </xf>
    <xf numFmtId="0" fontId="2" fillId="3" borderId="3" xfId="0" applyFont="1" applyFill="1" applyBorder="1" applyAlignment="1">
      <alignment horizontal="right" vertical="center" wrapText="1"/>
    </xf>
    <xf numFmtId="0" fontId="4" fillId="3" borderId="3" xfId="0" applyFont="1" applyFill="1" applyBorder="1" applyAlignment="1">
      <alignment horizontal="center" vertical="center" wrapText="1"/>
    </xf>
    <xf numFmtId="2" fontId="4" fillId="3" borderId="3"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vertical="center" wrapText="1"/>
    </xf>
    <xf numFmtId="0" fontId="4" fillId="0" borderId="6" xfId="0" applyFont="1" applyBorder="1" applyAlignment="1">
      <alignment horizontal="center" vertical="center" wrapText="1"/>
    </xf>
    <xf numFmtId="4" fontId="4" fillId="2" borderId="6"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2" fillId="0" borderId="0" xfId="0" applyFont="1" applyFill="1" applyAlignment="1">
      <alignment horizontal="left"/>
    </xf>
    <xf numFmtId="0" fontId="6" fillId="0" borderId="1" xfId="0" applyFont="1" applyBorder="1" applyAlignment="1">
      <alignment horizontal="right" vertical="center" wrapText="1"/>
    </xf>
    <xf numFmtId="0" fontId="3" fillId="0" borderId="0" xfId="0" applyFont="1" applyFill="1" applyAlignment="1">
      <alignment horizontal="center" wrapText="1"/>
    </xf>
    <xf numFmtId="0" fontId="3" fillId="0" borderId="0" xfId="0" applyFont="1" applyFill="1" applyAlignment="1">
      <alignment horizontal="center"/>
    </xf>
    <xf numFmtId="0" fontId="7" fillId="0" borderId="0" xfId="0" applyFont="1" applyAlignment="1">
      <alignment horizontal="justify" vertical="center" wrapText="1"/>
    </xf>
    <xf numFmtId="0" fontId="2" fillId="0" borderId="0" xfId="0" applyFont="1" applyAlignment="1">
      <alignment horizontal="justify" vertical="top" wrapText="1"/>
    </xf>
    <xf numFmtId="0" fontId="2" fillId="0" borderId="0" xfId="0" applyFont="1" applyAlignment="1">
      <alignment horizontal="left" vertical="top" wrapText="1"/>
    </xf>
    <xf numFmtId="0" fontId="2" fillId="0" borderId="0" xfId="0" applyFont="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FF023-EB74-473A-BE2F-E4453C098612}">
  <dimension ref="B1:I41"/>
  <sheetViews>
    <sheetView showGridLines="0" tabSelected="1" workbookViewId="0">
      <pane ySplit="5" topLeftCell="A6" activePane="bottomLeft" state="frozen"/>
      <selection pane="bottomLeft" activeCell="B3" sqref="B3:G3"/>
    </sheetView>
  </sheetViews>
  <sheetFormatPr defaultColWidth="8.88671875" defaultRowHeight="13.8" x14ac:dyDescent="0.3"/>
  <cols>
    <col min="1" max="1" width="8.88671875" style="2"/>
    <col min="2" max="2" width="8.88671875" style="1"/>
    <col min="3" max="3" width="49.33203125" style="1" customWidth="1"/>
    <col min="4" max="6" width="14.33203125" style="1" customWidth="1"/>
    <col min="7" max="7" width="18.5546875" style="1" customWidth="1"/>
    <col min="8" max="9" width="8.88671875" style="1"/>
    <col min="10" max="16384" width="8.88671875" style="2"/>
  </cols>
  <sheetData>
    <row r="1" spans="2:9" x14ac:dyDescent="0.3">
      <c r="G1" s="3" t="s">
        <v>28</v>
      </c>
    </row>
    <row r="2" spans="2:9" ht="49.8" customHeight="1" x14ac:dyDescent="0.3">
      <c r="B2" s="30" t="s">
        <v>56</v>
      </c>
      <c r="C2" s="31"/>
      <c r="D2" s="31"/>
      <c r="E2" s="31"/>
      <c r="F2" s="31"/>
      <c r="G2" s="31"/>
    </row>
    <row r="3" spans="2:9" ht="124.95" customHeight="1" x14ac:dyDescent="0.3">
      <c r="B3" s="32" t="s">
        <v>57</v>
      </c>
      <c r="C3" s="32"/>
      <c r="D3" s="32"/>
      <c r="E3" s="32"/>
      <c r="F3" s="32"/>
      <c r="G3" s="32"/>
      <c r="H3" s="2"/>
      <c r="I3" s="2"/>
    </row>
    <row r="4" spans="2:9" ht="45" customHeight="1" thickBot="1" x14ac:dyDescent="0.35">
      <c r="B4" s="22" t="s">
        <v>0</v>
      </c>
      <c r="C4" s="22" t="s">
        <v>1</v>
      </c>
      <c r="D4" s="22" t="s">
        <v>2</v>
      </c>
      <c r="E4" s="22" t="s">
        <v>3</v>
      </c>
      <c r="F4" s="22" t="s">
        <v>52</v>
      </c>
      <c r="G4" s="22" t="s">
        <v>60</v>
      </c>
      <c r="H4" s="2"/>
      <c r="I4" s="2"/>
    </row>
    <row r="5" spans="2:9" ht="13.8" customHeight="1" thickBot="1" x14ac:dyDescent="0.35">
      <c r="B5" s="27">
        <v>1</v>
      </c>
      <c r="C5" s="27">
        <v>2</v>
      </c>
      <c r="D5" s="27">
        <v>3</v>
      </c>
      <c r="E5" s="27">
        <v>4</v>
      </c>
      <c r="F5" s="27">
        <v>5</v>
      </c>
      <c r="G5" s="27" t="s">
        <v>62</v>
      </c>
      <c r="H5" s="2"/>
      <c r="I5" s="2"/>
    </row>
    <row r="6" spans="2:9" x14ac:dyDescent="0.3">
      <c r="B6" s="23" t="s">
        <v>4</v>
      </c>
      <c r="C6" s="24" t="s">
        <v>29</v>
      </c>
      <c r="D6" s="23">
        <v>120</v>
      </c>
      <c r="E6" s="25" t="s">
        <v>6</v>
      </c>
      <c r="F6" s="26"/>
      <c r="G6" s="26">
        <f>ROUND(D6*F6,2)</f>
        <v>0</v>
      </c>
      <c r="H6" s="2"/>
      <c r="I6" s="2"/>
    </row>
    <row r="7" spans="2:9" x14ac:dyDescent="0.3">
      <c r="B7" s="4" t="s">
        <v>7</v>
      </c>
      <c r="C7" s="2" t="s">
        <v>58</v>
      </c>
      <c r="D7" s="4">
        <v>260</v>
      </c>
      <c r="E7" s="6" t="s">
        <v>6</v>
      </c>
      <c r="F7" s="20"/>
      <c r="G7" s="20">
        <f t="shared" ref="G7:G12" si="0">ROUND(D7*F7,2)</f>
        <v>0</v>
      </c>
      <c r="H7" s="2"/>
      <c r="I7" s="2"/>
    </row>
    <row r="8" spans="2:9" x14ac:dyDescent="0.3">
      <c r="B8" s="4" t="s">
        <v>8</v>
      </c>
      <c r="C8" s="5" t="s">
        <v>30</v>
      </c>
      <c r="D8" s="4">
        <v>905</v>
      </c>
      <c r="E8" s="6" t="s">
        <v>6</v>
      </c>
      <c r="F8" s="20"/>
      <c r="G8" s="20">
        <f t="shared" si="0"/>
        <v>0</v>
      </c>
      <c r="H8" s="2"/>
      <c r="I8" s="2"/>
    </row>
    <row r="9" spans="2:9" x14ac:dyDescent="0.3">
      <c r="B9" s="4" t="s">
        <v>9</v>
      </c>
      <c r="C9" s="5" t="s">
        <v>31</v>
      </c>
      <c r="D9" s="4">
        <v>110</v>
      </c>
      <c r="E9" s="6" t="s">
        <v>6</v>
      </c>
      <c r="F9" s="20"/>
      <c r="G9" s="20">
        <f t="shared" si="0"/>
        <v>0</v>
      </c>
      <c r="H9" s="2"/>
      <c r="I9" s="2"/>
    </row>
    <row r="10" spans="2:9" x14ac:dyDescent="0.3">
      <c r="B10" s="4" t="s">
        <v>10</v>
      </c>
      <c r="C10" s="5" t="s">
        <v>32</v>
      </c>
      <c r="D10" s="4">
        <v>160</v>
      </c>
      <c r="E10" s="6" t="s">
        <v>6</v>
      </c>
      <c r="F10" s="20"/>
      <c r="G10" s="20">
        <f t="shared" si="0"/>
        <v>0</v>
      </c>
      <c r="H10" s="2"/>
      <c r="I10" s="2"/>
    </row>
    <row r="11" spans="2:9" x14ac:dyDescent="0.3">
      <c r="B11" s="4" t="s">
        <v>11</v>
      </c>
      <c r="C11" s="5" t="s">
        <v>33</v>
      </c>
      <c r="D11" s="4">
        <v>190</v>
      </c>
      <c r="E11" s="6" t="s">
        <v>6</v>
      </c>
      <c r="F11" s="20"/>
      <c r="G11" s="20">
        <f t="shared" si="0"/>
        <v>0</v>
      </c>
      <c r="H11" s="2"/>
      <c r="I11" s="2"/>
    </row>
    <row r="12" spans="2:9" x14ac:dyDescent="0.3">
      <c r="B12" s="4" t="s">
        <v>12</v>
      </c>
      <c r="C12" s="5" t="s">
        <v>34</v>
      </c>
      <c r="D12" s="4">
        <v>65</v>
      </c>
      <c r="E12" s="4" t="s">
        <v>5</v>
      </c>
      <c r="F12" s="20"/>
      <c r="G12" s="20">
        <f t="shared" si="0"/>
        <v>0</v>
      </c>
      <c r="H12" s="2"/>
      <c r="I12" s="2"/>
    </row>
    <row r="13" spans="2:9" x14ac:dyDescent="0.3">
      <c r="B13" s="12" t="s">
        <v>25</v>
      </c>
      <c r="C13" s="13" t="s">
        <v>53</v>
      </c>
      <c r="D13" s="14">
        <v>30</v>
      </c>
      <c r="E13" s="14" t="s">
        <v>6</v>
      </c>
      <c r="F13" s="14"/>
      <c r="G13" s="15" t="s">
        <v>47</v>
      </c>
      <c r="H13" s="2"/>
      <c r="I13" s="2"/>
    </row>
    <row r="14" spans="2:9" x14ac:dyDescent="0.3">
      <c r="B14" s="16" t="s">
        <v>26</v>
      </c>
      <c r="C14" s="17" t="s">
        <v>54</v>
      </c>
      <c r="D14" s="18">
        <v>2</v>
      </c>
      <c r="E14" s="18" t="s">
        <v>6</v>
      </c>
      <c r="F14" s="18"/>
      <c r="G14" s="19" t="s">
        <v>47</v>
      </c>
      <c r="H14" s="2"/>
      <c r="I14" s="2"/>
    </row>
    <row r="15" spans="2:9" x14ac:dyDescent="0.3">
      <c r="B15" s="4" t="s">
        <v>13</v>
      </c>
      <c r="C15" s="5" t="s">
        <v>35</v>
      </c>
      <c r="D15" s="4">
        <v>1</v>
      </c>
      <c r="E15" s="6" t="s">
        <v>6</v>
      </c>
      <c r="F15" s="20"/>
      <c r="G15" s="20">
        <f t="shared" ref="G15:G27" si="1">ROUND(D15*F15,2)</f>
        <v>0</v>
      </c>
      <c r="H15" s="2"/>
      <c r="I15" s="2"/>
    </row>
    <row r="16" spans="2:9" x14ac:dyDescent="0.3">
      <c r="B16" s="4" t="s">
        <v>14</v>
      </c>
      <c r="C16" s="5" t="s">
        <v>36</v>
      </c>
      <c r="D16" s="4">
        <v>105</v>
      </c>
      <c r="E16" s="6" t="s">
        <v>6</v>
      </c>
      <c r="F16" s="20"/>
      <c r="G16" s="20">
        <f t="shared" si="1"/>
        <v>0</v>
      </c>
      <c r="H16" s="2"/>
      <c r="I16" s="2"/>
    </row>
    <row r="17" spans="2:9" x14ac:dyDescent="0.3">
      <c r="B17" s="4" t="s">
        <v>27</v>
      </c>
      <c r="C17" s="5" t="s">
        <v>37</v>
      </c>
      <c r="D17" s="4">
        <v>95</v>
      </c>
      <c r="E17" s="6" t="s">
        <v>6</v>
      </c>
      <c r="F17" s="20"/>
      <c r="G17" s="20">
        <f t="shared" si="1"/>
        <v>0</v>
      </c>
      <c r="H17" s="2"/>
      <c r="I17" s="2"/>
    </row>
    <row r="18" spans="2:9" x14ac:dyDescent="0.3">
      <c r="B18" s="4" t="s">
        <v>15</v>
      </c>
      <c r="C18" s="5" t="s">
        <v>38</v>
      </c>
      <c r="D18" s="4">
        <v>20</v>
      </c>
      <c r="E18" s="6" t="s">
        <v>6</v>
      </c>
      <c r="F18" s="20"/>
      <c r="G18" s="20">
        <f t="shared" si="1"/>
        <v>0</v>
      </c>
      <c r="H18" s="2"/>
      <c r="I18" s="2"/>
    </row>
    <row r="19" spans="2:9" x14ac:dyDescent="0.3">
      <c r="B19" s="4" t="s">
        <v>16</v>
      </c>
      <c r="C19" s="5" t="s">
        <v>39</v>
      </c>
      <c r="D19" s="4">
        <v>190</v>
      </c>
      <c r="E19" s="6" t="s">
        <v>6</v>
      </c>
      <c r="F19" s="20"/>
      <c r="G19" s="20">
        <f t="shared" si="1"/>
        <v>0</v>
      </c>
      <c r="H19" s="2"/>
      <c r="I19" s="2"/>
    </row>
    <row r="20" spans="2:9" x14ac:dyDescent="0.3">
      <c r="B20" s="4" t="s">
        <v>17</v>
      </c>
      <c r="C20" s="5" t="s">
        <v>40</v>
      </c>
      <c r="D20" s="4">
        <v>20</v>
      </c>
      <c r="E20" s="6" t="s">
        <v>6</v>
      </c>
      <c r="F20" s="20"/>
      <c r="G20" s="20">
        <f t="shared" si="1"/>
        <v>0</v>
      </c>
      <c r="H20" s="2"/>
      <c r="I20" s="2"/>
    </row>
    <row r="21" spans="2:9" x14ac:dyDescent="0.3">
      <c r="B21" s="4" t="s">
        <v>18</v>
      </c>
      <c r="C21" s="5" t="s">
        <v>41</v>
      </c>
      <c r="D21" s="4">
        <v>1120</v>
      </c>
      <c r="E21" s="6" t="s">
        <v>6</v>
      </c>
      <c r="F21" s="20"/>
      <c r="G21" s="20">
        <f t="shared" si="1"/>
        <v>0</v>
      </c>
      <c r="H21" s="2"/>
      <c r="I21" s="2"/>
    </row>
    <row r="22" spans="2:9" x14ac:dyDescent="0.3">
      <c r="B22" s="4" t="s">
        <v>19</v>
      </c>
      <c r="C22" s="5" t="s">
        <v>42</v>
      </c>
      <c r="D22" s="4">
        <v>5</v>
      </c>
      <c r="E22" s="6" t="s">
        <v>6</v>
      </c>
      <c r="F22" s="20"/>
      <c r="G22" s="20">
        <f t="shared" si="1"/>
        <v>0</v>
      </c>
      <c r="H22" s="2"/>
      <c r="I22" s="2"/>
    </row>
    <row r="23" spans="2:9" x14ac:dyDescent="0.3">
      <c r="B23" s="4" t="s">
        <v>20</v>
      </c>
      <c r="C23" s="5" t="s">
        <v>43</v>
      </c>
      <c r="D23" s="4">
        <v>5</v>
      </c>
      <c r="E23" s="6" t="s">
        <v>6</v>
      </c>
      <c r="F23" s="20"/>
      <c r="G23" s="20">
        <f t="shared" si="1"/>
        <v>0</v>
      </c>
      <c r="H23" s="2"/>
      <c r="I23" s="2"/>
    </row>
    <row r="24" spans="2:9" x14ac:dyDescent="0.3">
      <c r="B24" s="4" t="s">
        <v>21</v>
      </c>
      <c r="C24" s="5" t="s">
        <v>44</v>
      </c>
      <c r="D24" s="4">
        <v>5</v>
      </c>
      <c r="E24" s="6" t="s">
        <v>6</v>
      </c>
      <c r="F24" s="20"/>
      <c r="G24" s="20">
        <f t="shared" si="1"/>
        <v>0</v>
      </c>
      <c r="H24" s="2"/>
      <c r="I24" s="2"/>
    </row>
    <row r="25" spans="2:9" x14ac:dyDescent="0.3">
      <c r="B25" s="4" t="s">
        <v>22</v>
      </c>
      <c r="C25" s="5" t="s">
        <v>45</v>
      </c>
      <c r="D25" s="4">
        <v>130</v>
      </c>
      <c r="E25" s="6" t="s">
        <v>6</v>
      </c>
      <c r="F25" s="20"/>
      <c r="G25" s="20">
        <f t="shared" si="1"/>
        <v>0</v>
      </c>
      <c r="H25" s="2"/>
      <c r="I25" s="2"/>
    </row>
    <row r="26" spans="2:9" x14ac:dyDescent="0.3">
      <c r="B26" s="4" t="s">
        <v>23</v>
      </c>
      <c r="C26" s="5" t="s">
        <v>46</v>
      </c>
      <c r="D26" s="4">
        <v>190</v>
      </c>
      <c r="E26" s="6" t="s">
        <v>6</v>
      </c>
      <c r="F26" s="20"/>
      <c r="G26" s="20">
        <f t="shared" si="1"/>
        <v>0</v>
      </c>
      <c r="H26" s="2"/>
      <c r="I26" s="2"/>
    </row>
    <row r="27" spans="2:9" x14ac:dyDescent="0.3">
      <c r="B27" s="4" t="s">
        <v>24</v>
      </c>
      <c r="C27" s="2" t="s">
        <v>59</v>
      </c>
      <c r="D27" s="4">
        <v>7</v>
      </c>
      <c r="E27" s="6" t="s">
        <v>6</v>
      </c>
      <c r="F27" s="20"/>
      <c r="G27" s="20">
        <f t="shared" si="1"/>
        <v>0</v>
      </c>
      <c r="H27" s="2"/>
      <c r="I27" s="2"/>
    </row>
    <row r="28" spans="2:9" ht="14.4" customHeight="1" x14ac:dyDescent="0.3">
      <c r="B28" s="29" t="s">
        <v>61</v>
      </c>
      <c r="C28" s="29"/>
      <c r="D28" s="29"/>
      <c r="E28" s="29"/>
      <c r="F28" s="29"/>
      <c r="G28" s="21">
        <f>SUM(G6:G12,G15:G27)</f>
        <v>0</v>
      </c>
      <c r="H28" s="2"/>
      <c r="I28" s="2"/>
    </row>
    <row r="29" spans="2:9" ht="14.4" customHeight="1" x14ac:dyDescent="0.3">
      <c r="B29" s="10"/>
      <c r="C29" s="10"/>
      <c r="D29" s="10"/>
      <c r="E29" s="10"/>
      <c r="F29" s="10"/>
      <c r="G29" s="11"/>
      <c r="H29" s="2"/>
      <c r="I29" s="2"/>
    </row>
    <row r="30" spans="2:9" ht="14.4" customHeight="1" x14ac:dyDescent="0.3">
      <c r="B30" s="33" t="s">
        <v>55</v>
      </c>
      <c r="C30" s="33"/>
      <c r="D30" s="33"/>
      <c r="E30" s="33"/>
      <c r="F30" s="33"/>
      <c r="G30" s="33"/>
      <c r="H30" s="2"/>
      <c r="I30" s="2"/>
    </row>
    <row r="31" spans="2:9" ht="14.4" customHeight="1" x14ac:dyDescent="0.3">
      <c r="B31" s="33"/>
      <c r="C31" s="33"/>
      <c r="D31" s="33"/>
      <c r="E31" s="33"/>
      <c r="F31" s="33"/>
      <c r="G31" s="33"/>
      <c r="H31" s="2"/>
      <c r="I31" s="2"/>
    </row>
    <row r="32" spans="2:9" ht="14.4" customHeight="1" x14ac:dyDescent="0.3">
      <c r="B32" s="33"/>
      <c r="C32" s="33"/>
      <c r="D32" s="33"/>
      <c r="E32" s="33"/>
      <c r="F32" s="33"/>
      <c r="G32" s="33"/>
      <c r="H32" s="2"/>
      <c r="I32" s="2"/>
    </row>
    <row r="33" spans="2:9" ht="3.6" customHeight="1" x14ac:dyDescent="0.3">
      <c r="B33" s="33"/>
      <c r="C33" s="33"/>
      <c r="D33" s="33"/>
      <c r="E33" s="33"/>
      <c r="F33" s="33"/>
      <c r="G33" s="33"/>
      <c r="H33" s="2"/>
      <c r="I33" s="2"/>
    </row>
    <row r="34" spans="2:9" ht="14.4" hidden="1" customHeight="1" x14ac:dyDescent="0.3">
      <c r="B34" s="33"/>
      <c r="C34" s="33"/>
      <c r="D34" s="33"/>
      <c r="E34" s="33"/>
      <c r="F34" s="33"/>
      <c r="G34" s="33"/>
      <c r="H34" s="2"/>
      <c r="I34" s="2"/>
    </row>
    <row r="35" spans="2:9" hidden="1" x14ac:dyDescent="0.3">
      <c r="B35" s="33"/>
      <c r="C35" s="33"/>
      <c r="D35" s="33"/>
      <c r="E35" s="33"/>
      <c r="F35" s="33"/>
      <c r="G35" s="33"/>
      <c r="H35" s="2"/>
      <c r="I35" s="2"/>
    </row>
    <row r="36" spans="2:9" ht="47.4" hidden="1" customHeight="1" x14ac:dyDescent="0.3">
      <c r="B36" s="33"/>
      <c r="C36" s="33"/>
      <c r="D36" s="33"/>
      <c r="E36" s="33"/>
      <c r="F36" s="33"/>
      <c r="G36" s="33"/>
      <c r="H36" s="7"/>
      <c r="I36" s="2"/>
    </row>
    <row r="37" spans="2:9" x14ac:dyDescent="0.3">
      <c r="B37" s="2"/>
      <c r="C37" s="2"/>
      <c r="D37" s="2"/>
      <c r="E37" s="2"/>
      <c r="F37" s="2"/>
      <c r="G37" s="2"/>
      <c r="H37" s="2"/>
      <c r="I37" s="2"/>
    </row>
    <row r="38" spans="2:9" ht="13.95" customHeight="1" x14ac:dyDescent="0.3">
      <c r="B38" s="34" t="s">
        <v>48</v>
      </c>
      <c r="C38" s="34"/>
      <c r="D38" s="34"/>
      <c r="E38" s="34"/>
      <c r="F38" s="34"/>
      <c r="G38" s="34"/>
      <c r="H38" s="8"/>
      <c r="I38" s="2"/>
    </row>
    <row r="39" spans="2:9" x14ac:dyDescent="0.3">
      <c r="B39" s="35" t="s">
        <v>49</v>
      </c>
      <c r="C39" s="35"/>
      <c r="D39" s="35"/>
      <c r="E39" s="35"/>
      <c r="F39" s="35"/>
      <c r="G39" s="35"/>
      <c r="H39" s="7"/>
      <c r="I39" s="2"/>
    </row>
    <row r="40" spans="2:9" x14ac:dyDescent="0.3">
      <c r="B40" s="28" t="s">
        <v>50</v>
      </c>
      <c r="C40" s="28"/>
      <c r="D40" s="28"/>
      <c r="E40" s="28"/>
      <c r="F40" s="28"/>
      <c r="G40" s="28"/>
      <c r="H40" s="9"/>
    </row>
    <row r="41" spans="2:9" x14ac:dyDescent="0.3">
      <c r="B41" s="28" t="s">
        <v>51</v>
      </c>
      <c r="C41" s="28"/>
      <c r="D41" s="28"/>
      <c r="E41" s="28"/>
      <c r="F41" s="28"/>
      <c r="G41" s="28"/>
      <c r="H41" s="9"/>
    </row>
  </sheetData>
  <protectedRanges>
    <protectedRange algorithmName="SHA-512" hashValue="Sy5w1ciWtXAR/5YJT7oZg9KlLmwY9aur7u3fO7M6XrJ8FjgxdjpgvmAVbNkzUVEVLLTLITalNn/xa57hDE3Fhg==" saltValue="y5Ya5/x4C0GpHCc3IKmlOQ==" spinCount="100000" sqref="B38:B41 A37:B37 C37:H41" name="Diapazons1"/>
  </protectedRanges>
  <mergeCells count="8">
    <mergeCell ref="B41:G41"/>
    <mergeCell ref="B28:F28"/>
    <mergeCell ref="B2:G2"/>
    <mergeCell ref="B3:G3"/>
    <mergeCell ref="B30:G36"/>
    <mergeCell ref="B38:G38"/>
    <mergeCell ref="B39:G39"/>
    <mergeCell ref="B40:G40"/>
  </mergeCells>
  <phoneticPr fontId="1" type="noConversion"/>
  <pageMargins left="0.7" right="0.7" top="0.75" bottom="0.75" header="0.3" footer="0.3"/>
  <pageSetup paperSize="9" orientation="portrait" r:id="rId1"/>
  <ignoredErrors>
    <ignoredError sqref="B6:B2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 pied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Kalekaurs</dc:creator>
  <cp:lastModifiedBy>Arnis Kalekaurs</cp:lastModifiedBy>
  <dcterms:created xsi:type="dcterms:W3CDTF">2021-06-11T12:46:34Z</dcterms:created>
  <dcterms:modified xsi:type="dcterms:W3CDTF">2024-03-14T05:21:46Z</dcterms:modified>
</cp:coreProperties>
</file>