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.lv\dati\G-disks\PersonInfo\IVD\IEPIRKUMI\ATKLATI_KONKURSI\2024\RŪ-2024_95 Traktortehnikas riepu piegāde, remonts un maiņa (LR)\Pieteikums_TS\"/>
    </mc:Choice>
  </mc:AlternateContent>
  <xr:revisionPtr revIDLastSave="0" documentId="13_ncr:1_{CA654B01-F575-4D69-893B-CAF63E5548B4}" xr6:coauthVersionLast="47" xr6:coauthVersionMax="47" xr10:uidLastSave="{00000000-0000-0000-0000-000000000000}"/>
  <bookViews>
    <workbookView xWindow="-120" yWindow="-120" windowWidth="29040" windowHeight="17640" xr2:uid="{0AD65C3F-5502-4744-80D4-B7F88BB12B61}"/>
  </bookViews>
  <sheets>
    <sheet name="Lapa1" sheetId="1" r:id="rId1"/>
  </sheets>
  <definedNames>
    <definedName name="_xlnm.Print_Area" localSheetId="0">Lapa1!$A$1:$K$60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F37" i="1" l="1"/>
  <c r="F36" i="1"/>
  <c r="F38" i="1" l="1"/>
  <c r="J21" i="1"/>
  <c r="J20" i="1"/>
  <c r="J22" i="1" l="1"/>
</calcChain>
</file>

<file path=xl/sharedStrings.xml><?xml version="1.0" encoding="utf-8"?>
<sst xmlns="http://schemas.openxmlformats.org/spreadsheetml/2006/main" count="74" uniqueCount="65">
  <si>
    <t>Slodzes/ ātruma indekss</t>
  </si>
  <si>
    <t>Vienības cena, EUR bez PVN</t>
  </si>
  <si>
    <t>Summa, EUR bez PVN</t>
  </si>
  <si>
    <t>Riepas mērķa pielietojums</t>
  </si>
  <si>
    <t xml:space="preserve">Riepu ražošanas gads </t>
  </si>
  <si>
    <t>Nr.p.k.</t>
  </si>
  <si>
    <t xml:space="preserve">Ekskavatoru un traktortehnikas (industriālās) riepas </t>
  </si>
  <si>
    <t>Pretendenta piedāvāto riepu</t>
  </si>
  <si>
    <t>Ražotājs un modelis</t>
  </si>
  <si>
    <t>340/80 R18 priekšējās riepas **</t>
  </si>
  <si>
    <t>480/80 R26 aizmugurējās riepas ***</t>
  </si>
  <si>
    <t>143A8</t>
  </si>
  <si>
    <t>160A</t>
  </si>
  <si>
    <t>Ne vecākas par 24 mēnešiem</t>
  </si>
  <si>
    <t>JCB 3CX</t>
  </si>
  <si>
    <t>* Norādītajiem apjomiem ir informatīvs raksturs (Līguma darbības laikā Pasūtītājs tiesīgs pasūtīt mazāku vai lielāku Preču apjomu un atsevišķas Preču pozīcijas vispār nepasūtīt).</t>
  </si>
  <si>
    <t>Daudzums (gab.)*</t>
  </si>
  <si>
    <t>**</t>
  </si>
  <si>
    <t>***</t>
  </si>
  <si>
    <t>TEHNISKĀ SPECIFIKĀCIJA, TEHNISKĀ UN FINANŠU PIEDĀVĀJUMA VEIDNE</t>
  </si>
  <si>
    <t>Servisa darba laiks ir vismaz 6 (sešas) dienas nedēļā - &lt;norādīt servisa darba laiku&gt;.</t>
  </si>
  <si>
    <t>1.   Uzņēmējs &lt;nosaukums un reģistrācijas Nr.&gt; piedāvā:</t>
  </si>
  <si>
    <t>2.   Uzņēmējs nodrošina veco riepu utilizāciju (saņemot jaunas riepas, Pasūtītājs nodod utilizācijai nolietotās riepas).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</si>
  <si>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</si>
  <si>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</si>
  <si>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</si>
  <si>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</si>
  <si>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1.1. jaunas, iepriekš nelietotas, neatjaunotas riepas;</t>
  </si>
  <si>
    <t>1.2. 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</si>
  <si>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 riepas ražošanas datums uz piegādes brīdi ir ne vecāks par 24 (divdesmit četriem) mēnešiem;</t>
  </si>
  <si>
    <t>1.4. riepas ar riepu sānu malā iestrādātu ANO/EEK vai ES apstiprinājuma marķējumu.</t>
  </si>
  <si>
    <t>Uzņēmējam remonta pakalpojumu piedāvā sniegt tajā pašā darba dienā, kad saņemts pieteikums.</t>
  </si>
  <si>
    <t>Ja Pasūtītājam rodas nepieciešamība iegādāties citas, augstāk neminētas riepas un ar tām saistītos materiālus (ventiļus, ventiļu pagarinātājus, diskus u.c.), Uzņēmējs piemēro cenu atlaidi ne mazāku kā 15% (piecpadsmit procenti) apmērā no Uzņēmēja preču klāstā noteiktajām cenām un Pasūtītājam ir tiesības iegādāties šādas riepas un materiālus par summu, kas nepārsniedz EUR 1 700,00 (viens tūkstotis septiņi simti euro un 00 centi) bez PVN.</t>
  </si>
  <si>
    <t>Riepas izmērs</t>
  </si>
  <si>
    <t>Vienas riepas nomaiņas cikls*, EUR bez PVN</t>
  </si>
  <si>
    <t>Kopā EUR bez PVN</t>
  </si>
  <si>
    <t>Riepu utilizācija bezmaksas atbilstoši piegādātajam skaitam</t>
  </si>
  <si>
    <t>** Vienas riepas remonta izmaksas - riteņa noskrūvēšana,  riepas demontāža, cauruma aizdarīšana vai ventiļa nomaiņa, riepas montāža un riteņa pieskrūvēšana</t>
  </si>
  <si>
    <t>Vienas riepas utilizācija,</t>
  </si>
  <si>
    <t>EUR bez PVN</t>
  </si>
  <si>
    <t>=3x4</t>
  </si>
  <si>
    <t xml:space="preserve">340/80 R18 priekšējās riepas </t>
  </si>
  <si>
    <t xml:space="preserve">480/80 R26 aizmugurējās riepas </t>
  </si>
  <si>
    <t>Vienas riepas remonta** izmaksas,</t>
  </si>
  <si>
    <t xml:space="preserve">EUR bez PVN </t>
  </si>
  <si>
    <t>Norādīt vienas riepas remonta izmaksas (šīm izmaksām ir tikai informatīvs raksturs un tās netiks ņemtas vērā atklāta konkursa uzvarētāja noteikšanā, bet tiks iekļautas līgumā):</t>
  </si>
  <si>
    <t>Piedāvājuma kopējā nosacītā cena:  (A)+(B)=</t>
  </si>
  <si>
    <t>(bez PVN).</t>
  </si>
  <si>
    <t>KOPĀ (A): (EUR)</t>
  </si>
  <si>
    <t>Daudzums (gab.)</t>
  </si>
  <si>
    <t>Summa (B): (EUR)</t>
  </si>
  <si>
    <t>ETRMA (jā/nē)</t>
  </si>
  <si>
    <r>
      <t xml:space="preserve">3.   Uzņēmējs nodrošina riepu maiņas un remonta pakalpojumu sniegšanu </t>
    </r>
    <r>
      <rPr>
        <b/>
        <sz val="12"/>
        <color theme="1"/>
        <rFont val="Times New Roman"/>
        <family val="1"/>
        <charset val="186"/>
      </rPr>
      <t>servisā, kas atrodas Rīgas pilsētas administratīvajā teritorijā un kurā pilnībā iebraukt ar 6.punktā norādīto traktortehniku</t>
    </r>
    <r>
      <rPr>
        <sz val="12"/>
        <color theme="1"/>
        <rFont val="Times New Roman"/>
        <family val="2"/>
        <charset val="186"/>
      </rPr>
      <t xml:space="preserve"> - &lt;jānorāda servisa adrese Rīgā&gt;.</t>
    </r>
  </si>
  <si>
    <r>
      <t xml:space="preserve">4.   </t>
    </r>
    <r>
      <rPr>
        <b/>
        <sz val="12"/>
        <color theme="1"/>
        <rFont val="Times New Roman"/>
        <family val="1"/>
        <charset val="186"/>
      </rPr>
      <t>Garantijas termiņš:</t>
    </r>
  </si>
  <si>
    <t>4.1. piegādātajām riepām ir 24 (divdesmit četru) mēnešu garantija no riepu piegādi apliecinoša dokumenta abpusējas parakstīšanas dienas.</t>
  </si>
  <si>
    <t>4.2. piedāvātajiem riepu maiņas un remonta pakalpojumiem ir 6 (sešu) mēnešu garantija.</t>
  </si>
  <si>
    <t>Traktortehnikas riepu maiņas un remonta pakalpojumi</t>
  </si>
  <si>
    <r>
      <t>*</t>
    </r>
    <r>
      <rPr>
        <sz val="12"/>
        <color rgb="FF000000"/>
        <rFont val="Times New Roman"/>
        <family val="1"/>
        <charset val="186"/>
      </rPr>
      <t xml:space="preserve"> Vienas riepas nomaiņas cikls - riteņa noskrūvēšana, riepas demontāža un montāža, riteņa pieskrūvēšana</t>
    </r>
  </si>
  <si>
    <t>460/70 R24 riepas</t>
  </si>
  <si>
    <t>12×16.5″</t>
  </si>
  <si>
    <t>2.pielikums</t>
  </si>
  <si>
    <t>Traktortehnikas riepu piegāde, remonts un maiņa</t>
  </si>
  <si>
    <t>Riepas izmērs 340/80 R18
Riepas griešanās virziens uz abām pusēm
Protektora raksts rombveida vai kubveida
Riepas zīmols, marka un modelis identisks ar piedāvāto 480/80 R26</t>
  </si>
  <si>
    <t>Informāciju par Pretendenta piedāvātājam riepām atrodama: &lt;norādīt piedāvāto riepu ražotāju mājaslapas adresi/-es&gt; vai piedāvājumam pievienotajos dokumentos atbilstoši atklāta konkursa nolikuma 10.5.punktam.</t>
  </si>
  <si>
    <t>Riepas izmērs 480/80 R26
Riepas griešanās virziens uz abām pusēm
Protektora raksts rombveida vai kubveida
Riepas zīmols, marka un modelis identisks ar piedāvāto 340/80 R18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</si>
</sst>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right" vertical="top"/>
    </xf>
    <xf numFmtId="2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left" vertical="center" indent="2"/>
    </xf>
    <xf numFmtId="0" fontId="7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2" fontId="9" fillId="0" borderId="7" xfId="0" applyNumberFormat="1" applyFont="1" applyBorder="1"/>
    <xf numFmtId="0" fontId="10" fillId="0" borderId="1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6" fillId="3" borderId="1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Alignment="1"/>
    <xf numFmtId="0" fontId="7" fillId="0" borderId="0" xfId="0" applyFont="1" applyAlignment="1">
      <alignment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right" vertical="top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E55D-FF65-4E32-AB18-13264C5BB3B9}">
  <sheetPr>
    <pageSetUpPr fitToPage="1"/>
  </sheetPr>
  <dimension ref="A1:K60"/>
  <sheetViews>
    <sheetView showGridLines="0" tabSelected="1" view="pageBreakPreview" zoomScale="75" zoomScaleNormal="75" zoomScaleSheetLayoutView="75" workbookViewId="0">
      <selection activeCell="B29" sqref="B29"/>
    </sheetView>
  </sheetViews>
  <sheetFormatPr defaultColWidth="9" defaultRowHeight="15.75" x14ac:dyDescent="0.25"/>
  <cols>
    <col min="1" max="1" width="6.75" style="1" bestFit="1" customWidth="1"/>
    <col min="2" max="2" width="30.375" style="1" customWidth="1"/>
    <col min="3" max="3" width="13.875" style="1" customWidth="1"/>
    <col min="4" max="4" width="11.125" style="1" customWidth="1"/>
    <col min="5" max="5" width="14.875" style="1" bestFit="1" customWidth="1"/>
    <col min="6" max="6" width="22.375" style="1" customWidth="1"/>
    <col min="7" max="7" width="22.375" style="27" customWidth="1"/>
    <col min="8" max="8" width="22.375" style="1" customWidth="1"/>
    <col min="9" max="9" width="14.875" style="1" customWidth="1"/>
    <col min="10" max="11" width="11.5" style="1" customWidth="1"/>
    <col min="12" max="16384" width="9" style="1"/>
  </cols>
  <sheetData>
    <row r="1" spans="1:11" x14ac:dyDescent="0.25">
      <c r="K1" s="7" t="s">
        <v>60</v>
      </c>
    </row>
    <row r="2" spans="1:11" x14ac:dyDescent="0.25">
      <c r="K2" s="7" t="s">
        <v>19</v>
      </c>
    </row>
    <row r="3" spans="1:11" x14ac:dyDescent="0.25">
      <c r="K3" s="7" t="s">
        <v>61</v>
      </c>
    </row>
    <row r="4" spans="1:11" x14ac:dyDescent="0.25">
      <c r="A4" s="6" t="s">
        <v>21</v>
      </c>
    </row>
    <row r="5" spans="1:11" x14ac:dyDescent="0.25">
      <c r="A5" s="6" t="s">
        <v>27</v>
      </c>
      <c r="B5" s="6"/>
    </row>
    <row r="6" spans="1:11" ht="30.75" customHeight="1" x14ac:dyDescent="0.25">
      <c r="A6" s="66" t="s">
        <v>28</v>
      </c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x14ac:dyDescent="0.25">
      <c r="A7" s="6" t="s">
        <v>29</v>
      </c>
    </row>
    <row r="8" spans="1:11" x14ac:dyDescent="0.25">
      <c r="A8" s="6" t="s">
        <v>30</v>
      </c>
    </row>
    <row r="9" spans="1:11" x14ac:dyDescent="0.25">
      <c r="A9" s="6" t="s">
        <v>22</v>
      </c>
    </row>
    <row r="10" spans="1:11" ht="30.75" customHeight="1" x14ac:dyDescent="0.25">
      <c r="A10" s="66" t="s">
        <v>52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25">
      <c r="A11" s="6" t="s">
        <v>20</v>
      </c>
    </row>
    <row r="12" spans="1:11" x14ac:dyDescent="0.25">
      <c r="A12" s="6" t="s">
        <v>31</v>
      </c>
    </row>
    <row r="13" spans="1:11" x14ac:dyDescent="0.25">
      <c r="A13" s="6" t="s">
        <v>53</v>
      </c>
    </row>
    <row r="14" spans="1:11" x14ac:dyDescent="0.25">
      <c r="A14" s="6" t="s">
        <v>54</v>
      </c>
    </row>
    <row r="15" spans="1:11" x14ac:dyDescent="0.25">
      <c r="A15" s="6" t="s">
        <v>55</v>
      </c>
    </row>
    <row r="16" spans="1:11" x14ac:dyDescent="0.25">
      <c r="A16" s="6"/>
    </row>
    <row r="17" spans="1:11" x14ac:dyDescent="0.25">
      <c r="A17" s="21"/>
    </row>
    <row r="18" spans="1:11" s="2" customFormat="1" x14ac:dyDescent="0.25">
      <c r="A18" s="71" t="s">
        <v>5</v>
      </c>
      <c r="B18" s="70" t="s">
        <v>6</v>
      </c>
      <c r="C18" s="70" t="s">
        <v>0</v>
      </c>
      <c r="D18" s="70" t="s">
        <v>16</v>
      </c>
      <c r="E18" s="70" t="s">
        <v>7</v>
      </c>
      <c r="F18" s="70"/>
      <c r="G18" s="70"/>
      <c r="H18" s="70" t="s">
        <v>4</v>
      </c>
      <c r="I18" s="70" t="s">
        <v>1</v>
      </c>
      <c r="J18" s="70" t="s">
        <v>2</v>
      </c>
      <c r="K18" s="70" t="s">
        <v>3</v>
      </c>
    </row>
    <row r="19" spans="1:11" s="2" customFormat="1" ht="31.5" x14ac:dyDescent="0.25">
      <c r="A19" s="72"/>
      <c r="B19" s="70"/>
      <c r="C19" s="70"/>
      <c r="D19" s="70"/>
      <c r="E19" s="28" t="s">
        <v>8</v>
      </c>
      <c r="F19" s="28" t="s">
        <v>51</v>
      </c>
      <c r="G19" s="28" t="s">
        <v>0</v>
      </c>
      <c r="H19" s="70"/>
      <c r="I19" s="70"/>
      <c r="J19" s="70"/>
      <c r="K19" s="70"/>
    </row>
    <row r="20" spans="1:11" ht="31.5" x14ac:dyDescent="0.25">
      <c r="A20" s="3">
        <v>1</v>
      </c>
      <c r="B20" s="3" t="s">
        <v>9</v>
      </c>
      <c r="C20" s="4" t="s">
        <v>11</v>
      </c>
      <c r="D20" s="4">
        <v>12</v>
      </c>
      <c r="E20" s="4"/>
      <c r="F20" s="4"/>
      <c r="G20" s="4"/>
      <c r="H20" s="4" t="s">
        <v>13</v>
      </c>
      <c r="I20" s="5"/>
      <c r="J20" s="5">
        <f>D20*I20</f>
        <v>0</v>
      </c>
      <c r="K20" s="3" t="s">
        <v>14</v>
      </c>
    </row>
    <row r="21" spans="1:11" ht="31.5" x14ac:dyDescent="0.25">
      <c r="A21" s="3">
        <v>2</v>
      </c>
      <c r="B21" s="3" t="s">
        <v>10</v>
      </c>
      <c r="C21" s="4" t="s">
        <v>12</v>
      </c>
      <c r="D21" s="4">
        <v>12</v>
      </c>
      <c r="E21" s="4"/>
      <c r="F21" s="4"/>
      <c r="G21" s="4"/>
      <c r="H21" s="4" t="s">
        <v>13</v>
      </c>
      <c r="I21" s="5"/>
      <c r="J21" s="5">
        <f t="shared" ref="J21" si="0">D21*I21</f>
        <v>0</v>
      </c>
      <c r="K21" s="3" t="s">
        <v>14</v>
      </c>
    </row>
    <row r="22" spans="1:11" s="2" customFormat="1" ht="15.75" customHeight="1" x14ac:dyDescent="0.25">
      <c r="A22" s="73" t="s">
        <v>48</v>
      </c>
      <c r="B22" s="74"/>
      <c r="C22" s="74"/>
      <c r="D22" s="74"/>
      <c r="E22" s="74"/>
      <c r="F22" s="74"/>
      <c r="G22" s="74"/>
      <c r="H22" s="74"/>
      <c r="I22" s="75"/>
      <c r="J22" s="8">
        <f>SUM(J20:J21)</f>
        <v>0</v>
      </c>
      <c r="K22" s="9"/>
    </row>
    <row r="23" spans="1:11" ht="15.75" customHeight="1" x14ac:dyDescent="0.25">
      <c r="A23" s="67" t="s">
        <v>15</v>
      </c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45.75" customHeight="1" x14ac:dyDescent="0.25">
      <c r="A24" s="67" t="s">
        <v>32</v>
      </c>
      <c r="B24" s="68"/>
      <c r="C24" s="68"/>
      <c r="D24" s="68"/>
      <c r="E24" s="68"/>
      <c r="F24" s="68"/>
      <c r="G24" s="68"/>
      <c r="H24" s="68"/>
      <c r="I24" s="68"/>
      <c r="J24" s="68"/>
      <c r="K24" s="69"/>
    </row>
    <row r="26" spans="1:11" ht="66.599999999999994" customHeight="1" x14ac:dyDescent="0.25">
      <c r="A26" s="3" t="s">
        <v>17</v>
      </c>
      <c r="B26" s="40" t="s">
        <v>62</v>
      </c>
      <c r="C26" s="41"/>
      <c r="D26" s="41"/>
      <c r="E26" s="41"/>
      <c r="F26" s="41"/>
      <c r="G26" s="41"/>
      <c r="H26" s="41"/>
      <c r="I26" s="41"/>
      <c r="J26" s="41"/>
      <c r="K26" s="42"/>
    </row>
    <row r="28" spans="1:11" ht="66.75" customHeight="1" x14ac:dyDescent="0.25">
      <c r="A28" s="3" t="s">
        <v>18</v>
      </c>
      <c r="B28" s="40" t="s">
        <v>64</v>
      </c>
      <c r="C28" s="41"/>
      <c r="D28" s="41"/>
      <c r="E28" s="41"/>
      <c r="F28" s="41"/>
      <c r="G28" s="41"/>
      <c r="H28" s="41"/>
      <c r="I28" s="41"/>
      <c r="J28" s="41"/>
      <c r="K28" s="42"/>
    </row>
    <row r="30" spans="1:11" s="10" customFormat="1" ht="16.5" customHeight="1" x14ac:dyDescent="0.25">
      <c r="A30" s="6"/>
      <c r="G30" s="27"/>
    </row>
    <row r="31" spans="1:11" x14ac:dyDescent="0.25">
      <c r="A31" s="54" t="s">
        <v>56</v>
      </c>
      <c r="B31" s="55"/>
      <c r="C31" s="55"/>
      <c r="D31" s="55"/>
      <c r="E31" s="55"/>
      <c r="F31" s="56"/>
    </row>
    <row r="32" spans="1:11" ht="43.5" customHeight="1" x14ac:dyDescent="0.25">
      <c r="A32" s="52" t="s">
        <v>5</v>
      </c>
      <c r="B32" s="63" t="s">
        <v>33</v>
      </c>
      <c r="C32" s="64" t="s">
        <v>49</v>
      </c>
      <c r="D32" s="63" t="s">
        <v>34</v>
      </c>
      <c r="E32" s="52" t="s">
        <v>38</v>
      </c>
      <c r="F32" s="63" t="s">
        <v>35</v>
      </c>
      <c r="G32" s="34"/>
      <c r="H32"/>
    </row>
    <row r="33" spans="1:11" x14ac:dyDescent="0.25">
      <c r="A33" s="50"/>
      <c r="B33" s="63"/>
      <c r="C33" s="64"/>
      <c r="D33" s="63"/>
      <c r="E33" s="65"/>
      <c r="F33" s="63"/>
      <c r="G33" s="34"/>
      <c r="H33"/>
    </row>
    <row r="34" spans="1:11" x14ac:dyDescent="0.25">
      <c r="A34" s="53"/>
      <c r="B34" s="63"/>
      <c r="C34" s="64"/>
      <c r="D34" s="63"/>
      <c r="E34" s="23" t="s">
        <v>39</v>
      </c>
      <c r="F34" s="63"/>
      <c r="G34" s="34"/>
      <c r="H34"/>
    </row>
    <row r="35" spans="1:11" x14ac:dyDescent="0.25">
      <c r="A35" s="24">
        <v>1</v>
      </c>
      <c r="B35" s="24">
        <v>2</v>
      </c>
      <c r="C35" s="25">
        <v>3</v>
      </c>
      <c r="D35" s="24">
        <v>4</v>
      </c>
      <c r="E35" s="25">
        <v>6</v>
      </c>
      <c r="F35" s="24" t="s">
        <v>40</v>
      </c>
      <c r="G35" s="35"/>
      <c r="H35"/>
    </row>
    <row r="36" spans="1:11" ht="75" x14ac:dyDescent="0.25">
      <c r="A36" s="12">
        <v>1</v>
      </c>
      <c r="B36" s="13" t="s">
        <v>41</v>
      </c>
      <c r="C36" s="15">
        <v>12</v>
      </c>
      <c r="D36" s="14"/>
      <c r="E36" s="16" t="s">
        <v>36</v>
      </c>
      <c r="F36" s="17">
        <f>C36*D36</f>
        <v>0</v>
      </c>
      <c r="G36" s="36"/>
    </row>
    <row r="37" spans="1:11" ht="75" x14ac:dyDescent="0.25">
      <c r="A37" s="12">
        <v>2</v>
      </c>
      <c r="B37" s="13" t="s">
        <v>42</v>
      </c>
      <c r="C37" s="15">
        <v>12</v>
      </c>
      <c r="D37" s="14"/>
      <c r="E37" s="16" t="s">
        <v>36</v>
      </c>
      <c r="F37" s="17">
        <f t="shared" ref="F37" si="1">C37*D37</f>
        <v>0</v>
      </c>
      <c r="G37" s="36"/>
    </row>
    <row r="38" spans="1:11" x14ac:dyDescent="0.25">
      <c r="A38" s="43" t="s">
        <v>50</v>
      </c>
      <c r="B38" s="43"/>
      <c r="C38" s="43"/>
      <c r="D38" s="43"/>
      <c r="E38" s="43"/>
      <c r="F38" s="18">
        <f>F37+F36</f>
        <v>0</v>
      </c>
      <c r="G38" s="37"/>
    </row>
    <row r="39" spans="1:11" ht="15.75" customHeight="1" x14ac:dyDescent="0.25">
      <c r="A39" s="57" t="s">
        <v>57</v>
      </c>
      <c r="B39" s="58"/>
      <c r="C39" s="58"/>
      <c r="D39" s="58"/>
      <c r="E39" s="58"/>
      <c r="F39" s="59"/>
      <c r="G39" s="32"/>
      <c r="H39" s="32"/>
      <c r="I39" s="32"/>
      <c r="J39" s="32"/>
      <c r="K39" s="32"/>
    </row>
    <row r="40" spans="1:11" s="10" customFormat="1" x14ac:dyDescent="0.25">
      <c r="A40" s="11"/>
      <c r="B40" s="20"/>
      <c r="C40" s="20"/>
      <c r="D40" s="20"/>
      <c r="E40" s="20"/>
      <c r="F40" s="20"/>
      <c r="G40" s="29"/>
      <c r="H40" s="20"/>
      <c r="I40" s="20"/>
      <c r="J40" s="20"/>
      <c r="K40" s="20"/>
    </row>
    <row r="41" spans="1:11" ht="18.75" x14ac:dyDescent="0.3">
      <c r="A41" s="49" t="s">
        <v>46</v>
      </c>
      <c r="B41" s="49"/>
      <c r="C41" s="49"/>
      <c r="D41" s="30">
        <f>F38+J22</f>
        <v>0</v>
      </c>
      <c r="E41" s="22" t="s">
        <v>47</v>
      </c>
    </row>
    <row r="42" spans="1:11" ht="24.75" customHeight="1" x14ac:dyDescent="0.25"/>
    <row r="43" spans="1:11" x14ac:dyDescent="0.25">
      <c r="A43" s="47" t="s">
        <v>45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47.25" x14ac:dyDescent="0.25">
      <c r="A44" s="52" t="s">
        <v>5</v>
      </c>
      <c r="B44" s="44" t="s">
        <v>33</v>
      </c>
      <c r="C44" s="26" t="s">
        <v>43</v>
      </c>
    </row>
    <row r="45" spans="1:11" x14ac:dyDescent="0.25">
      <c r="A45" s="50"/>
      <c r="B45" s="45"/>
      <c r="C45" s="50" t="s">
        <v>44</v>
      </c>
    </row>
    <row r="46" spans="1:11" x14ac:dyDescent="0.25">
      <c r="A46" s="53"/>
      <c r="B46" s="46"/>
      <c r="C46" s="51"/>
    </row>
    <row r="47" spans="1:11" x14ac:dyDescent="0.25">
      <c r="A47" s="19">
        <v>1</v>
      </c>
      <c r="B47" s="31" t="s">
        <v>41</v>
      </c>
      <c r="C47" s="14"/>
    </row>
    <row r="48" spans="1:11" x14ac:dyDescent="0.25">
      <c r="A48" s="12">
        <v>2</v>
      </c>
      <c r="B48" s="31" t="s">
        <v>42</v>
      </c>
      <c r="C48" s="14"/>
    </row>
    <row r="49" spans="1:11" s="38" customFormat="1" x14ac:dyDescent="0.25">
      <c r="A49" s="12">
        <v>3</v>
      </c>
      <c r="B49" s="31" t="s">
        <v>58</v>
      </c>
      <c r="C49" s="14"/>
    </row>
    <row r="50" spans="1:11" s="38" customFormat="1" x14ac:dyDescent="0.25">
      <c r="A50" s="12">
        <v>4</v>
      </c>
      <c r="B50" s="13" t="s">
        <v>59</v>
      </c>
      <c r="C50" s="14"/>
    </row>
    <row r="51" spans="1:11" ht="46.5" customHeight="1" x14ac:dyDescent="0.25">
      <c r="A51" s="60" t="s">
        <v>37</v>
      </c>
      <c r="B51" s="61"/>
      <c r="C51" s="62"/>
      <c r="D51" s="39"/>
      <c r="E51" s="39"/>
      <c r="F51" s="39"/>
      <c r="G51" s="39"/>
      <c r="H51" s="39"/>
      <c r="I51" s="39"/>
      <c r="J51" s="39"/>
      <c r="K51" s="39"/>
    </row>
    <row r="53" spans="1:11" s="33" customFormat="1" x14ac:dyDescent="0.25"/>
    <row r="54" spans="1:11" x14ac:dyDescent="0.25">
      <c r="A54" s="6" t="s">
        <v>63</v>
      </c>
    </row>
    <row r="55" spans="1:11" s="33" customFormat="1" x14ac:dyDescent="0.25"/>
    <row r="56" spans="1:11" s="33" customFormat="1" x14ac:dyDescent="0.25"/>
    <row r="57" spans="1:11" x14ac:dyDescent="0.25">
      <c r="A57" s="6" t="s">
        <v>23</v>
      </c>
      <c r="B57" s="10"/>
    </row>
    <row r="58" spans="1:11" x14ac:dyDescent="0.25">
      <c r="A58" s="6" t="s">
        <v>24</v>
      </c>
      <c r="B58" s="10"/>
    </row>
    <row r="59" spans="1:11" x14ac:dyDescent="0.25">
      <c r="A59" s="6" t="s">
        <v>25</v>
      </c>
      <c r="B59" s="10"/>
    </row>
    <row r="60" spans="1:11" x14ac:dyDescent="0.25">
      <c r="A60" s="6" t="s">
        <v>26</v>
      </c>
      <c r="B60" s="10"/>
    </row>
  </sheetData>
  <mergeCells count="31">
    <mergeCell ref="A6:K6"/>
    <mergeCell ref="A24:K24"/>
    <mergeCell ref="J18:J19"/>
    <mergeCell ref="K18:K19"/>
    <mergeCell ref="B18:B19"/>
    <mergeCell ref="A18:A19"/>
    <mergeCell ref="E18:G18"/>
    <mergeCell ref="C18:C19"/>
    <mergeCell ref="D18:D19"/>
    <mergeCell ref="H18:H19"/>
    <mergeCell ref="A22:I22"/>
    <mergeCell ref="A23:K23"/>
    <mergeCell ref="I18:I19"/>
    <mergeCell ref="A10:K10"/>
    <mergeCell ref="A51:C51"/>
    <mergeCell ref="B32:B34"/>
    <mergeCell ref="C32:C34"/>
    <mergeCell ref="D32:D34"/>
    <mergeCell ref="F32:F34"/>
    <mergeCell ref="E32:E33"/>
    <mergeCell ref="A32:A34"/>
    <mergeCell ref="B26:K26"/>
    <mergeCell ref="B28:K28"/>
    <mergeCell ref="A38:E38"/>
    <mergeCell ref="B44:B46"/>
    <mergeCell ref="A43:K43"/>
    <mergeCell ref="A41:C41"/>
    <mergeCell ref="C45:C46"/>
    <mergeCell ref="A44:A46"/>
    <mergeCell ref="A31:F31"/>
    <mergeCell ref="A39:F39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Šarko</dc:creator>
  <cp:lastModifiedBy>Lelde Roze</cp:lastModifiedBy>
  <cp:lastPrinted>2023-10-13T08:17:16Z</cp:lastPrinted>
  <dcterms:created xsi:type="dcterms:W3CDTF">2023-10-11T06:12:10Z</dcterms:created>
  <dcterms:modified xsi:type="dcterms:W3CDTF">2024-03-11T14:50:44Z</dcterms:modified>
</cp:coreProperties>
</file>