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rw.lv\dati\G-disks\PersonInfo\IVD\IEPIRKUMI\TIRGUS_IZPETES\JD_2023\T.I.2023- Ventilācijas sistēmas piespiedu gaisa apmaiņai piegāde un uzstādīšana (AK)\Uzaicinājums\"/>
    </mc:Choice>
  </mc:AlternateContent>
  <xr:revisionPtr revIDLastSave="0" documentId="13_ncr:1_{99CE1F1D-5D60-41FF-B81C-CD970962FA8E}" xr6:coauthVersionLast="47" xr6:coauthVersionMax="47" xr10:uidLastSave="{00000000-0000-0000-0000-000000000000}"/>
  <bookViews>
    <workbookView xWindow="6360" yWindow="2700" windowWidth="21600" windowHeight="12735" xr2:uid="{8BDC8558-8A4A-4E3E-8382-79871827D7F9}"/>
  </bookViews>
  <sheets>
    <sheet name="KOPT" sheetId="3" r:id="rId1"/>
    <sheet name="Piegāde un uzstādīšana" sheetId="1" r:id="rId2"/>
    <sheet name="Tehniskās apkopes"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0" i="4" l="1"/>
</calcChain>
</file>

<file path=xl/sharedStrings.xml><?xml version="1.0" encoding="utf-8"?>
<sst xmlns="http://schemas.openxmlformats.org/spreadsheetml/2006/main" count="130" uniqueCount="101">
  <si>
    <t>(būvdarbu veids vai konstruktīvā elementa nosaukums)</t>
  </si>
  <si>
    <t>Vienības izmaksas</t>
  </si>
  <si>
    <t>Kopā uz visu apjomu</t>
  </si>
  <si>
    <t>Nr.p.k.</t>
  </si>
  <si>
    <t>Darba nosaukums</t>
  </si>
  <si>
    <t>Mēr-
vienība</t>
  </si>
  <si>
    <t>Dau-
dzums</t>
  </si>
  <si>
    <t>laika norma
 (c/h)</t>
  </si>
  <si>
    <t>darba 
samaksas 
likme 
(EUR/h)</t>
  </si>
  <si>
    <t>darba alga 
(EUR)</t>
  </si>
  <si>
    <t>būvizstrādājumi
(EUR)</t>
  </si>
  <si>
    <t>mehānismi
 (EUR)</t>
  </si>
  <si>
    <t>kopā (EUR)</t>
  </si>
  <si>
    <t>darbietilpība 
(c/h)</t>
  </si>
  <si>
    <t>būvizstrādājumi 
(EUR)</t>
  </si>
  <si>
    <t>summa 
(EUR)</t>
  </si>
  <si>
    <t>Virsizdevumi %</t>
  </si>
  <si>
    <t>t.sk. darba aizsardzībai</t>
  </si>
  <si>
    <t>Peļņa %</t>
  </si>
  <si>
    <t>PAVISAM KOPĀ</t>
  </si>
  <si>
    <t>kompl.</t>
  </si>
  <si>
    <t>Objekta nosaukums</t>
  </si>
  <si>
    <t>Lokālā tāme Nr.1</t>
  </si>
  <si>
    <t>1.2.</t>
  </si>
  <si>
    <t>1.3.</t>
  </si>
  <si>
    <t>1.4.</t>
  </si>
  <si>
    <t>1.5.</t>
  </si>
  <si>
    <t>1.6.</t>
  </si>
  <si>
    <t>1.</t>
  </si>
  <si>
    <t>1.7.</t>
  </si>
  <si>
    <t>1.8.</t>
  </si>
  <si>
    <t>1.9.</t>
  </si>
  <si>
    <t>1.10.</t>
  </si>
  <si>
    <t>Ventilācijas sitēmas izbūve</t>
  </si>
  <si>
    <t>Objekts: Rekuperācijas sistēmas izbūve SIA “Rīgas ūdens” Vienotā operatīvās vadības centra telpā Nr.001-91</t>
  </si>
  <si>
    <t>Adrese: Ūdens sagatavošanas stacija “Daugava” Bauskas iela 209, Rīga, Administratīvā ēka (būves kadastra apzīmējums 01001190273001)</t>
  </si>
  <si>
    <t>Gaisa apstrādes iekārta VENTS VUTR 600 VE RC A25 ar rotējošo siltummaini, rekuperācijas efektivitāti līdz 95%, komplektā ar elektrisko sildītaju, vai ekvivalents</t>
  </si>
  <si>
    <t>Izolēts EPE gaisa vads Ø180, L=2000mm</t>
  </si>
  <si>
    <t>gab.</t>
  </si>
  <si>
    <t>Izolētā EPE gaisa vada 90° leņķis Ø180mm</t>
  </si>
  <si>
    <t>Izolētā EPE gaisa vada savienojums Ø180mm</t>
  </si>
  <si>
    <t>Jumta blīvējošais elements (alumīnijs/bitums) D166, bituma 
pārklājumiem</t>
  </si>
  <si>
    <t>DBOX 824 (24x). Gaisa sadales kolektors DBOX, 800 sērija, 24 izejas, 
20 vāciņi, 20 gaisa plūsmas ierobežotāji, pakāpju adapteris DN125-150-
160-180.</t>
  </si>
  <si>
    <t>AE34c elastīgs apļveida PE gaisa vads Air Excellent Ø 75/63mm, ar antistatistisku un antibakteriālu iekšējo pārklājums, sertificēts TÜV, 50 m rulons</t>
  </si>
  <si>
    <t>AE34c savienojums gaisa vadiem DN75 Air Excellent</t>
  </si>
  <si>
    <t>Gaisa vada blīvgredzens ST 75, Ø 75/63 mm</t>
  </si>
  <si>
    <t>AE34c difuzora kaste 90° DN125 - 3 x DN75 Air Excellent, ANTI-
BAKTERIĀLA &amp; ANTI-STATISKA, TÜV sertificēta.</t>
  </si>
  <si>
    <t>Difuzors gaisa nosūkšanai (metāla) DVSER, Ø 125 mm, RAL 9010</t>
  </si>
  <si>
    <t>Difuzors gaisa padevei (metāla), DVSR, Ø 125 mm, RAL 9010</t>
  </si>
  <si>
    <t>Stiprinājumi   U-profili, vītņu stieņi</t>
  </si>
  <si>
    <t>Stalažu noma 8m</t>
  </si>
  <si>
    <t>Apdare zem esošā rīģeļa cauruļvadu noslēpšanai</t>
  </si>
  <si>
    <t>Gaisa apstrādes iekārtas ieregulēšana, darbības pārbaude, apmācība</t>
  </si>
  <si>
    <t>Pie sienas stiprināms skapis ar divviru durvīm (h-2600mm), platums-1600mm, dziļums-580mm, gaisa sadales kolektoru izvietošanai un gaisvadu pieslēgšanai. Korpuss un durvis izgatavots no 18mm gaišas krāsas koka imitācijas lamināta, abs mala 2mm. Četras kājas ar regulējamu augstumu. Paredzēt furnitūru stiprināšanai pie sienas pret skapja sasvēršanos.</t>
  </si>
  <si>
    <t>Atvērumu izveide pārsegumos/sienās/iekārtu griestu demontāža</t>
  </si>
  <si>
    <t>Lokālu sienu bojājumu labošana telpā Nr.001-91, špaktelējot un krāsojot</t>
  </si>
  <si>
    <t>Ventilācijas sistēmas izbūve</t>
  </si>
  <si>
    <t>Īss sienas izvads, gaisa iesūkšanai vai izpūšanai caur fasādi Ø180 mm, melns, ar resti</t>
  </si>
  <si>
    <t>Jumta izvads ar siltumizolāciju, gaisa iesūkšanai vai izpūšanai virs 
jumta Ø 180 mm, L=1230 mm, ar adapteri 186-180, izvada pārsega jumtiņš pret nokrišņiem</t>
  </si>
  <si>
    <t>Jumta mīkstā bituma seguma atjaunošana darbu izpildes vietā</t>
  </si>
  <si>
    <t>1.11.</t>
  </si>
  <si>
    <t>1.12.</t>
  </si>
  <si>
    <t>1.13.</t>
  </si>
  <si>
    <t>iekārto griestu demontāža gaisvadu cauruļu šķērsojuma vietā ap rīģeli. Ģipškartona un metāla profilu gaisvadu izvietošanas kanāla izveide griestos 1200x1200mm, špaktelēšana, krāsošana, griestu montāža</t>
  </si>
  <si>
    <t>1.14.</t>
  </si>
  <si>
    <t>1.15.</t>
  </si>
  <si>
    <t>1.16.</t>
  </si>
  <si>
    <t>1.17.</t>
  </si>
  <si>
    <t>1.18.</t>
  </si>
  <si>
    <t>1.19.</t>
  </si>
  <si>
    <t>1.20.</t>
  </si>
  <si>
    <t>1.21.</t>
  </si>
  <si>
    <t>1.22.</t>
  </si>
  <si>
    <t>1.23.</t>
  </si>
  <si>
    <t>1.24.</t>
  </si>
  <si>
    <t>1.25.</t>
  </si>
  <si>
    <t>1.26.</t>
  </si>
  <si>
    <t>Izpildīto darbu dokumentācijas sagatavošana (shēma, iekārtas pase un instrukcija valsts valodā, u.c.)</t>
  </si>
  <si>
    <t>Objekta nosaukums: Rekuperācijas sistēmas izbūve SIA “Rīgas ūdens” Vienotā operatīvās vadības centra telpā Nr.001-91</t>
  </si>
  <si>
    <t>Elektroapgādes kabeļa pieslēgšana sadales punktam, jauna automātslēdža montāža, tajā skaitā barošanas kabelis</t>
  </si>
  <si>
    <t>1.27.</t>
  </si>
  <si>
    <t>Gaisa apstrādes iekārtas apkope 5 gadu, divu filtru komplektu nomaiņa viena gada laikā.</t>
  </si>
  <si>
    <t>Tiešās izmaksas kopā, t. sk. darba devēja sociālais nodoklis (23,59%)</t>
  </si>
  <si>
    <t>Iepirkuma identifikācijas Nr. T.I.2023/98</t>
  </si>
  <si>
    <t>Visas cenas tiek uzrādītas EUR bez PVN.</t>
  </si>
  <si>
    <t>Nr. p.k.</t>
  </si>
  <si>
    <t>Objekta nosaukums un objekta adrese</t>
  </si>
  <si>
    <t>Tehnisko apkopju periodiskums*</t>
  </si>
  <si>
    <t>Izmaksas par vienu apkopi (EUR bez PVN)</t>
  </si>
  <si>
    <t>Ventilācijas sistēmas tehnisko apkopju izmaksas garantijas periodā KOPĀ (EUR bez PVN)**</t>
  </si>
  <si>
    <t>**Summai jāsakrīt ar Finanšu piedāvājuma kopsavilkuma tāmē noradītajām ventilācijas sistēmu tehniskās apkopes izmaksām garantijas periodā.</t>
  </si>
  <si>
    <t>Sastādīja:</t>
  </si>
  <si>
    <t>Pārbaudīja:</t>
  </si>
  <si>
    <t>Ventilācijas sistēmas iekārtas tehnisko apkopju izmaksas garantijas periodā</t>
  </si>
  <si>
    <t>Ūdens sagatavošanas stacija “Daugava” Bauskas iela 209, Rīga</t>
  </si>
  <si>
    <t>*apkopju periodiskums garantijas periodā atbilstoši ražotāja noteiktajam, bet ne retāk kā reizi 6 (sešos) mēnešos, kas atbilst Tehniskajā piedāvājumā norādītajam apkopju grafikam un darbu uzskaitījumiem. Gadījumā, ja apkopes ir biežāk kā reizi 6 (sešos) mēnešos, tad atļauts papildināt rindu skaitu atbilstoši nepieciešamajam apkopju skaitam.</t>
  </si>
  <si>
    <t>Ventilācijas sistēmas piegādes un uzstādīšanas izmaksas, EUR bez PVN</t>
  </si>
  <si>
    <t>Ventilācijas sistēmas tehnisko apkopju izmaksas garantijas periodā, EUR bez PVN</t>
  </si>
  <si>
    <t>Kopējās izmaksas, EUR bez PVN</t>
  </si>
  <si>
    <t>Ventilācijas sistēmas piespiedu gaisa apmaiņai piegāde un uzstādīšana</t>
  </si>
  <si>
    <t>Kopsavilkums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</si>
</sst>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_);_(* \(#,##0.00\);_(* \-??_);_(@_)"/>
    <numFmt numFmtId="165" formatCode="#,##0.0"/>
    <numFmt numFmtId="166" formatCode="0.0"/>
    <numFmt numFmtId="167" formatCode="_-* #,##0.00\ _L_s_-;\-* #,##0.00\ _L_s_-;_-* &quot;-&quot;??\ _L_s_-;_-@_-"/>
  </numFmts>
  <fonts count="33" x14ac:knownFonts="1">
    <font>
      <sz val="12"/>
      <color theme="1"/>
      <name val="Times New Roman"/>
      <family val="2"/>
      <charset val="186"/>
    </font>
    <font>
      <sz val="12"/>
      <color theme="1"/>
      <name val="Times New Roman"/>
      <family val="2"/>
      <charset val="186"/>
    </font>
    <font>
      <sz val="10"/>
      <name val="Arial"/>
      <family val="2"/>
      <charset val="186"/>
    </font>
    <font>
      <sz val="10"/>
      <name val="Times New Roman"/>
      <family val="1"/>
      <charset val="186"/>
    </font>
    <font>
      <b/>
      <sz val="10"/>
      <name val="Times New Roman"/>
      <family val="1"/>
      <charset val="186"/>
    </font>
    <font>
      <i/>
      <u/>
      <sz val="10"/>
      <name val="Times New Roman"/>
      <family val="1"/>
      <charset val="186"/>
    </font>
    <font>
      <sz val="10"/>
      <name val="Arial"/>
      <family val="2"/>
      <charset val="1"/>
    </font>
    <font>
      <b/>
      <i/>
      <sz val="10"/>
      <name val="Times New Roman"/>
      <family val="1"/>
      <charset val="186"/>
    </font>
    <font>
      <sz val="12"/>
      <name val="Times New Roman"/>
      <family val="1"/>
      <charset val="186"/>
    </font>
    <font>
      <b/>
      <sz val="12"/>
      <name val="Times New Roman"/>
      <family val="1"/>
      <charset val="186"/>
    </font>
    <font>
      <sz val="12"/>
      <name val="Arial"/>
      <family val="2"/>
      <charset val="186"/>
    </font>
    <font>
      <b/>
      <sz val="8"/>
      <name val="Times New Roman"/>
      <family val="1"/>
      <charset val="186"/>
    </font>
    <font>
      <sz val="8"/>
      <name val="Arial"/>
      <family val="2"/>
      <charset val="186"/>
    </font>
    <font>
      <sz val="8"/>
      <name val="Times New Roman"/>
      <family val="1"/>
      <charset val="186"/>
    </font>
    <font>
      <sz val="11"/>
      <name val="Times New Roman"/>
      <family val="1"/>
      <charset val="186"/>
    </font>
    <font>
      <b/>
      <sz val="10"/>
      <name val="Arial"/>
      <family val="2"/>
    </font>
    <font>
      <sz val="10"/>
      <name val="Arial"/>
      <family val="2"/>
    </font>
    <font>
      <i/>
      <u/>
      <sz val="12"/>
      <name val="Times New Roman"/>
      <family val="1"/>
      <charset val="186"/>
    </font>
    <font>
      <b/>
      <i/>
      <sz val="12"/>
      <name val="Times New Roman"/>
      <family val="1"/>
      <charset val="186"/>
    </font>
    <font>
      <sz val="10"/>
      <color theme="1"/>
      <name val="Times New Roman"/>
      <family val="2"/>
      <charset val="186"/>
    </font>
    <font>
      <i/>
      <sz val="10"/>
      <name val="Times New Roman"/>
      <family val="1"/>
      <charset val="186"/>
    </font>
    <font>
      <b/>
      <u/>
      <sz val="14"/>
      <name val="Times New Roman"/>
      <family val="1"/>
      <charset val="186"/>
    </font>
    <font>
      <u/>
      <sz val="10"/>
      <name val="Times New Roman"/>
      <family val="1"/>
      <charset val="186"/>
    </font>
    <font>
      <sz val="12"/>
      <color indexed="8"/>
      <name val="Times New Roman"/>
      <family val="1"/>
      <charset val="186"/>
    </font>
    <font>
      <b/>
      <sz val="13"/>
      <name val="Times New Roman"/>
      <family val="1"/>
      <charset val="186"/>
    </font>
    <font>
      <sz val="10"/>
      <name val="Arial"/>
      <charset val="186"/>
    </font>
    <font>
      <sz val="10"/>
      <name val="Tahoma"/>
      <family val="2"/>
      <charset val="186"/>
    </font>
    <font>
      <sz val="14"/>
      <color theme="1"/>
      <name val="Times New Roman"/>
      <family val="1"/>
      <charset val="186"/>
    </font>
    <font>
      <sz val="11"/>
      <name val="Calibri"/>
      <family val="2"/>
      <scheme val="minor"/>
    </font>
    <font>
      <b/>
      <sz val="12"/>
      <color theme="1"/>
      <name val="Times New Roman"/>
      <family val="1"/>
      <charset val="186"/>
    </font>
    <font>
      <sz val="5"/>
      <color theme="1"/>
      <name val="Times New Roman"/>
      <family val="1"/>
      <charset val="186"/>
    </font>
    <font>
      <sz val="12"/>
      <color rgb="FF000000"/>
      <name val="Times New Roman"/>
      <family val="1"/>
      <charset val="186"/>
    </font>
    <font>
      <b/>
      <sz val="12"/>
      <color rgb="FF000000"/>
      <name val="Times New Roman"/>
      <family val="1"/>
      <charset val="186"/>
    </font>
  </fonts>
  <fills count="3">
    <fill>
      <patternFill patternType="none"/>
    </fill>
    <fill>
      <patternFill patternType="gray125"/>
    </fill>
    <fill>
      <patternFill patternType="solid">
        <fgColor theme="0"/>
        <bgColor indexed="64"/>
      </patternFill>
    </fill>
  </fills>
  <borders count="34">
    <border>
      <left/>
      <right/>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hair">
        <color indexed="64"/>
      </top>
      <bottom/>
      <diagonal/>
    </border>
    <border>
      <left style="thin">
        <color indexed="64"/>
      </left>
      <right/>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9">
    <xf numFmtId="0" fontId="0" fillId="0" borderId="0"/>
    <xf numFmtId="43" fontId="1" fillId="0" borderId="0" applyFont="0" applyFill="0" applyBorder="0" applyAlignment="0" applyProtection="0"/>
    <xf numFmtId="0" fontId="2" fillId="0" borderId="0"/>
    <xf numFmtId="0" fontId="2" fillId="0" borderId="0"/>
    <xf numFmtId="0" fontId="2" fillId="0" borderId="0"/>
    <xf numFmtId="164" fontId="6" fillId="0" borderId="0"/>
    <xf numFmtId="0" fontId="6" fillId="0" borderId="0"/>
    <xf numFmtId="167" fontId="25" fillId="0" borderId="0" applyFont="0" applyFill="0" applyBorder="0" applyAlignment="0" applyProtection="0"/>
    <xf numFmtId="0" fontId="26" fillId="0" borderId="0"/>
  </cellStyleXfs>
  <cellXfs count="159">
    <xf numFmtId="0" fontId="0" fillId="0" borderId="0" xfId="0"/>
    <xf numFmtId="0" fontId="3" fillId="0" borderId="0" xfId="2" applyFont="1" applyAlignment="1" applyProtection="1">
      <alignment vertical="center"/>
      <protection locked="0"/>
    </xf>
    <xf numFmtId="0" fontId="2" fillId="0" borderId="0" xfId="3" applyAlignment="1">
      <alignment vertical="center"/>
    </xf>
    <xf numFmtId="0" fontId="4" fillId="0" borderId="0" xfId="2" applyFont="1" applyAlignment="1" applyProtection="1">
      <alignment vertical="center" wrapText="1"/>
      <protection locked="0"/>
    </xf>
    <xf numFmtId="0" fontId="4" fillId="0" borderId="0" xfId="2" applyFont="1" applyAlignment="1" applyProtection="1">
      <alignment horizontal="center" vertical="center" wrapText="1"/>
      <protection locked="0"/>
    </xf>
    <xf numFmtId="0" fontId="3" fillId="0" borderId="0" xfId="2" applyFont="1" applyAlignment="1" applyProtection="1">
      <alignment horizontal="center" vertical="center"/>
      <protection locked="0"/>
    </xf>
    <xf numFmtId="0" fontId="5" fillId="0" borderId="0" xfId="2" applyFont="1" applyAlignment="1" applyProtection="1">
      <alignment vertical="center"/>
      <protection locked="0"/>
    </xf>
    <xf numFmtId="164" fontId="7" fillId="0" borderId="0" xfId="5" applyFont="1" applyAlignment="1" applyProtection="1">
      <alignment vertical="center"/>
      <protection locked="0"/>
    </xf>
    <xf numFmtId="0" fontId="4" fillId="0" borderId="0" xfId="2" applyFont="1" applyAlignment="1" applyProtection="1">
      <alignment horizontal="left" vertical="center"/>
      <protection locked="0"/>
    </xf>
    <xf numFmtId="0" fontId="8" fillId="0" borderId="3" xfId="2" applyFont="1" applyBorder="1" applyAlignment="1" applyProtection="1">
      <alignment wrapText="1"/>
      <protection locked="0"/>
    </xf>
    <xf numFmtId="0" fontId="8" fillId="0" borderId="3" xfId="2" applyFont="1" applyBorder="1" applyProtection="1">
      <protection locked="0"/>
    </xf>
    <xf numFmtId="0" fontId="8" fillId="0" borderId="4" xfId="2" applyFont="1" applyBorder="1" applyProtection="1">
      <protection locked="0"/>
    </xf>
    <xf numFmtId="0" fontId="10" fillId="0" borderId="0" xfId="3" applyFont="1"/>
    <xf numFmtId="0" fontId="11" fillId="0" borderId="10" xfId="2" applyFont="1" applyBorder="1" applyAlignment="1" applyProtection="1">
      <alignment horizontal="center" vertical="center" wrapText="1"/>
      <protection locked="0"/>
    </xf>
    <xf numFmtId="0" fontId="4" fillId="0" borderId="11" xfId="2" applyFont="1" applyBorder="1" applyAlignment="1" applyProtection="1">
      <alignment horizontal="center" vertical="center" wrapText="1"/>
      <protection locked="0"/>
    </xf>
    <xf numFmtId="0" fontId="11" fillId="0" borderId="8" xfId="2" applyFont="1" applyBorder="1" applyAlignment="1" applyProtection="1">
      <alignment horizontal="center" vertical="center" wrapText="1"/>
      <protection locked="0"/>
    </xf>
    <xf numFmtId="0" fontId="11" fillId="0" borderId="12" xfId="2" applyFont="1" applyBorder="1" applyAlignment="1" applyProtection="1">
      <alignment horizontal="center" vertical="center" wrapText="1"/>
      <protection locked="0"/>
    </xf>
    <xf numFmtId="0" fontId="12" fillId="0" borderId="0" xfId="3" applyFont="1"/>
    <xf numFmtId="3" fontId="13" fillId="0" borderId="13" xfId="2" applyNumberFormat="1" applyFont="1" applyBorder="1" applyAlignment="1" applyProtection="1">
      <alignment horizontal="center"/>
      <protection locked="0"/>
    </xf>
    <xf numFmtId="3" fontId="13" fillId="0" borderId="14" xfId="2" applyNumberFormat="1" applyFont="1" applyBorder="1" applyAlignment="1" applyProtection="1">
      <alignment horizontal="center"/>
      <protection locked="0"/>
    </xf>
    <xf numFmtId="3" fontId="13" fillId="0" borderId="15" xfId="2" applyNumberFormat="1" applyFont="1" applyBorder="1" applyAlignment="1" applyProtection="1">
      <alignment horizontal="center"/>
      <protection locked="0"/>
    </xf>
    <xf numFmtId="3" fontId="13" fillId="0" borderId="16" xfId="2" applyNumberFormat="1" applyFont="1" applyBorder="1" applyAlignment="1" applyProtection="1">
      <alignment horizontal="center"/>
      <protection locked="0"/>
    </xf>
    <xf numFmtId="43" fontId="13" fillId="0" borderId="18" xfId="1" applyFont="1" applyBorder="1" applyAlignment="1" applyProtection="1">
      <alignment horizontal="center" vertical="center"/>
      <protection locked="0"/>
    </xf>
    <xf numFmtId="43" fontId="13" fillId="0" borderId="17" xfId="1" applyFont="1" applyBorder="1" applyAlignment="1" applyProtection="1">
      <alignment horizontal="center" vertical="center"/>
      <protection locked="0"/>
    </xf>
    <xf numFmtId="43" fontId="13" fillId="0" borderId="19" xfId="1" applyFont="1" applyBorder="1" applyAlignment="1" applyProtection="1">
      <alignment horizontal="center" vertical="center"/>
      <protection locked="0"/>
    </xf>
    <xf numFmtId="0" fontId="12" fillId="0" borderId="0" xfId="3" applyFont="1" applyAlignment="1">
      <alignment vertical="center"/>
    </xf>
    <xf numFmtId="43" fontId="14" fillId="0" borderId="8" xfId="1" applyFont="1" applyBorder="1" applyAlignment="1" applyProtection="1">
      <alignment horizontal="center" vertical="center"/>
      <protection locked="0"/>
    </xf>
    <xf numFmtId="43" fontId="14" fillId="0" borderId="10" xfId="1" applyFont="1" applyBorder="1" applyAlignment="1" applyProtection="1">
      <alignment horizontal="center" vertical="center"/>
      <protection locked="0"/>
    </xf>
    <xf numFmtId="43" fontId="14" fillId="0" borderId="10" xfId="1" applyFont="1" applyBorder="1" applyAlignment="1" applyProtection="1">
      <alignment horizontal="center" vertical="center" wrapText="1"/>
      <protection locked="0"/>
    </xf>
    <xf numFmtId="43" fontId="14" fillId="0" borderId="12" xfId="1" applyFont="1" applyBorder="1" applyAlignment="1" applyProtection="1">
      <alignment horizontal="center" vertical="center" wrapText="1"/>
      <protection locked="0"/>
    </xf>
    <xf numFmtId="43" fontId="14" fillId="0" borderId="8" xfId="1" applyFont="1" applyBorder="1" applyAlignment="1" applyProtection="1">
      <alignment horizontal="center" vertical="center" wrapText="1"/>
      <protection locked="0"/>
    </xf>
    <xf numFmtId="43" fontId="14" fillId="0" borderId="12" xfId="1" applyFont="1" applyBorder="1" applyAlignment="1" applyProtection="1">
      <alignment horizontal="center" vertical="center"/>
      <protection locked="0"/>
    </xf>
    <xf numFmtId="0" fontId="16" fillId="0" borderId="0" xfId="0" applyFont="1"/>
    <xf numFmtId="0" fontId="8" fillId="0" borderId="0" xfId="2" applyFont="1" applyAlignment="1" applyProtection="1">
      <alignment vertical="center"/>
      <protection locked="0"/>
    </xf>
    <xf numFmtId="0" fontId="8" fillId="0" borderId="0" xfId="2" applyFont="1" applyAlignment="1" applyProtection="1">
      <alignment horizontal="center" vertical="center"/>
      <protection locked="0"/>
    </xf>
    <xf numFmtId="0" fontId="17" fillId="0" borderId="0" xfId="2" applyFont="1" applyAlignment="1" applyProtection="1">
      <alignment vertical="center"/>
      <protection locked="0"/>
    </xf>
    <xf numFmtId="164" fontId="18" fillId="0" borderId="0" xfId="5" applyFont="1" applyAlignment="1" applyProtection="1">
      <alignment vertical="center"/>
      <protection locked="0"/>
    </xf>
    <xf numFmtId="0" fontId="10" fillId="0" borderId="0" xfId="3" applyFont="1" applyAlignment="1">
      <alignment vertical="center"/>
    </xf>
    <xf numFmtId="0" fontId="8" fillId="0" borderId="0" xfId="2" applyFont="1" applyAlignment="1" applyProtection="1">
      <alignment horizontal="left" vertical="center"/>
      <protection locked="0"/>
    </xf>
    <xf numFmtId="0" fontId="9" fillId="0" borderId="0" xfId="2" applyFont="1" applyAlignment="1" applyProtection="1">
      <alignment horizontal="center" vertical="center" wrapText="1"/>
      <protection locked="0"/>
    </xf>
    <xf numFmtId="0" fontId="9" fillId="0" borderId="0" xfId="2" applyFont="1" applyAlignment="1" applyProtection="1">
      <alignment horizontal="left" vertical="center"/>
      <protection locked="0"/>
    </xf>
    <xf numFmtId="0" fontId="9" fillId="0" borderId="10" xfId="2" applyFont="1" applyBorder="1" applyAlignment="1" applyProtection="1">
      <alignment horizontal="center" vertical="center" wrapText="1" readingOrder="1"/>
      <protection locked="0"/>
    </xf>
    <xf numFmtId="3" fontId="8" fillId="0" borderId="14" xfId="2" applyNumberFormat="1" applyFont="1" applyBorder="1" applyAlignment="1" applyProtection="1">
      <alignment horizontal="center" wrapText="1"/>
      <protection locked="0"/>
    </xf>
    <xf numFmtId="0" fontId="1" fillId="0" borderId="0" xfId="0" applyFont="1"/>
    <xf numFmtId="0" fontId="3" fillId="0" borderId="2" xfId="2" applyFont="1" applyBorder="1" applyProtection="1">
      <protection locked="0"/>
    </xf>
    <xf numFmtId="0" fontId="4" fillId="0" borderId="8" xfId="2" applyFont="1" applyBorder="1" applyAlignment="1" applyProtection="1">
      <alignment horizontal="center" vertical="center" textRotation="90" wrapText="1" readingOrder="1"/>
      <protection locked="0"/>
    </xf>
    <xf numFmtId="3" fontId="3" fillId="0" borderId="13" xfId="2" applyNumberFormat="1" applyFont="1" applyBorder="1" applyAlignment="1" applyProtection="1">
      <alignment horizontal="center"/>
      <protection locked="0"/>
    </xf>
    <xf numFmtId="0" fontId="19" fillId="0" borderId="0" xfId="0" applyFont="1"/>
    <xf numFmtId="4" fontId="9" fillId="0" borderId="3" xfId="6" applyNumberFormat="1" applyFont="1" applyBorder="1" applyAlignment="1" applyProtection="1">
      <alignment horizontal="left" vertical="center" wrapText="1"/>
      <protection locked="0"/>
    </xf>
    <xf numFmtId="3" fontId="3" fillId="0" borderId="19" xfId="2" applyNumberFormat="1" applyFont="1" applyBorder="1" applyAlignment="1" applyProtection="1">
      <alignment horizontal="center" vertical="center"/>
      <protection locked="0"/>
    </xf>
    <xf numFmtId="43" fontId="14" fillId="0" borderId="13" xfId="1" applyFont="1" applyBorder="1" applyAlignment="1" applyProtection="1">
      <alignment horizontal="center" vertical="center"/>
      <protection locked="0"/>
    </xf>
    <xf numFmtId="43" fontId="14" fillId="0" borderId="14" xfId="1" applyFont="1" applyBorder="1" applyAlignment="1" applyProtection="1">
      <alignment horizontal="center" vertical="center"/>
      <protection locked="0"/>
    </xf>
    <xf numFmtId="43" fontId="14" fillId="0" borderId="14" xfId="1" applyFont="1" applyBorder="1" applyAlignment="1" applyProtection="1">
      <alignment horizontal="center" vertical="center" wrapText="1"/>
      <protection locked="0"/>
    </xf>
    <xf numFmtId="43" fontId="14" fillId="0" borderId="16" xfId="1" applyFont="1" applyBorder="1" applyAlignment="1" applyProtection="1">
      <alignment horizontal="center" vertical="center" wrapText="1"/>
      <protection locked="0"/>
    </xf>
    <xf numFmtId="43" fontId="14" fillId="0" borderId="13" xfId="1" applyFont="1" applyBorder="1" applyAlignment="1" applyProtection="1">
      <alignment horizontal="center" vertical="center" wrapText="1"/>
      <protection locked="0"/>
    </xf>
    <xf numFmtId="43" fontId="14" fillId="0" borderId="16" xfId="1" applyFont="1" applyBorder="1" applyAlignment="1" applyProtection="1">
      <alignment horizontal="center" vertical="center"/>
      <protection locked="0"/>
    </xf>
    <xf numFmtId="49" fontId="9" fillId="0" borderId="0" xfId="0" applyNumberFormat="1" applyFont="1" applyAlignment="1">
      <alignment horizontal="left" vertical="top"/>
    </xf>
    <xf numFmtId="0" fontId="3" fillId="0" borderId="0" xfId="0" applyFont="1" applyAlignment="1">
      <alignment horizontal="center" vertical="top"/>
    </xf>
    <xf numFmtId="0" fontId="8" fillId="0" borderId="0" xfId="0" applyFont="1" applyAlignment="1">
      <alignment horizontal="center" vertical="top" wrapText="1"/>
    </xf>
    <xf numFmtId="0" fontId="3" fillId="0" borderId="0" xfId="0" applyFont="1" applyAlignment="1">
      <alignment vertical="top" wrapText="1"/>
    </xf>
    <xf numFmtId="0" fontId="3" fillId="0" borderId="0" xfId="0" applyFont="1" applyAlignment="1">
      <alignment vertical="top"/>
    </xf>
    <xf numFmtId="2" fontId="3" fillId="0" borderId="0" xfId="0" applyNumberFormat="1" applyFont="1" applyAlignment="1">
      <alignment vertical="top"/>
    </xf>
    <xf numFmtId="2" fontId="3" fillId="0" borderId="0" xfId="0" applyNumberFormat="1" applyFont="1" applyAlignment="1">
      <alignment horizontal="right" vertical="top"/>
    </xf>
    <xf numFmtId="0" fontId="22" fillId="0" borderId="0" xfId="0" applyFont="1" applyAlignment="1">
      <alignment horizontal="center" vertical="top"/>
    </xf>
    <xf numFmtId="0" fontId="3" fillId="0" borderId="0" xfId="0" applyFont="1" applyAlignment="1">
      <alignment horizontal="center" vertical="top" wrapText="1"/>
    </xf>
    <xf numFmtId="0" fontId="8" fillId="0" borderId="10" xfId="0" applyFont="1" applyBorder="1" applyAlignment="1">
      <alignment horizontal="center" vertical="center"/>
    </xf>
    <xf numFmtId="43" fontId="8" fillId="0" borderId="10" xfId="1" applyFont="1" applyFill="1" applyBorder="1" applyAlignment="1">
      <alignment vertical="center" wrapText="1"/>
    </xf>
    <xf numFmtId="3" fontId="3" fillId="0" borderId="17" xfId="2" applyNumberFormat="1" applyFont="1" applyBorder="1" applyAlignment="1" applyProtection="1">
      <alignment horizontal="center" vertical="center"/>
      <protection locked="0"/>
    </xf>
    <xf numFmtId="0" fontId="8" fillId="0" borderId="10" xfId="8" applyFont="1" applyBorder="1" applyAlignment="1">
      <alignment horizontal="center"/>
    </xf>
    <xf numFmtId="0" fontId="8" fillId="2" borderId="10" xfId="8" applyFont="1" applyFill="1" applyBorder="1" applyAlignment="1">
      <alignment horizontal="center"/>
    </xf>
    <xf numFmtId="3" fontId="8" fillId="0" borderId="17" xfId="2" applyNumberFormat="1" applyFont="1" applyFill="1" applyBorder="1" applyAlignment="1" applyProtection="1">
      <alignment horizontal="center" vertical="center"/>
      <protection locked="0"/>
    </xf>
    <xf numFmtId="166" fontId="8" fillId="0" borderId="12" xfId="0" applyNumberFormat="1" applyFont="1" applyFill="1" applyBorder="1" applyAlignment="1">
      <alignment horizontal="center" vertical="center"/>
    </xf>
    <xf numFmtId="43" fontId="13" fillId="0" borderId="18" xfId="1" applyFont="1" applyFill="1" applyBorder="1" applyAlignment="1" applyProtection="1">
      <alignment horizontal="center" vertical="center"/>
      <protection locked="0"/>
    </xf>
    <xf numFmtId="43" fontId="13" fillId="0" borderId="17" xfId="1" applyFont="1" applyFill="1" applyBorder="1" applyAlignment="1" applyProtection="1">
      <alignment horizontal="center" vertical="center"/>
      <protection locked="0"/>
    </xf>
    <xf numFmtId="43" fontId="13" fillId="0" borderId="19" xfId="1" applyFont="1" applyFill="1" applyBorder="1" applyAlignment="1" applyProtection="1">
      <alignment horizontal="center" vertical="center"/>
      <protection locked="0"/>
    </xf>
    <xf numFmtId="0" fontId="12" fillId="0" borderId="0" xfId="3" applyFont="1" applyFill="1" applyAlignment="1">
      <alignment vertical="center"/>
    </xf>
    <xf numFmtId="43" fontId="14" fillId="0" borderId="8" xfId="1" applyFont="1" applyFill="1" applyBorder="1" applyAlignment="1" applyProtection="1">
      <alignment horizontal="center" vertical="center"/>
      <protection locked="0"/>
    </xf>
    <xf numFmtId="43" fontId="14" fillId="0" borderId="10" xfId="1" applyFont="1" applyFill="1" applyBorder="1" applyAlignment="1" applyProtection="1">
      <alignment horizontal="center" vertical="center"/>
      <protection locked="0"/>
    </xf>
    <xf numFmtId="43" fontId="14" fillId="0" borderId="10" xfId="1" applyFont="1" applyFill="1" applyBorder="1" applyAlignment="1" applyProtection="1">
      <alignment horizontal="center" vertical="center" wrapText="1"/>
      <protection locked="0"/>
    </xf>
    <xf numFmtId="43" fontId="14" fillId="0" borderId="12" xfId="1" applyFont="1" applyFill="1" applyBorder="1" applyAlignment="1" applyProtection="1">
      <alignment horizontal="center" vertical="center" wrapText="1"/>
      <protection locked="0"/>
    </xf>
    <xf numFmtId="43" fontId="14" fillId="0" borderId="8" xfId="1" applyFont="1" applyFill="1" applyBorder="1" applyAlignment="1" applyProtection="1">
      <alignment horizontal="center" vertical="center" wrapText="1"/>
      <protection locked="0"/>
    </xf>
    <xf numFmtId="43" fontId="14" fillId="0" borderId="12" xfId="1" applyFont="1" applyFill="1" applyBorder="1" applyAlignment="1" applyProtection="1">
      <alignment horizontal="center" vertical="center"/>
      <protection locked="0"/>
    </xf>
    <xf numFmtId="0" fontId="2" fillId="0" borderId="0" xfId="3" applyFill="1" applyAlignment="1">
      <alignment vertical="center"/>
    </xf>
    <xf numFmtId="0" fontId="8" fillId="0" borderId="10" xfId="8" applyFont="1" applyFill="1" applyBorder="1" applyAlignment="1">
      <alignment horizontal="center"/>
    </xf>
    <xf numFmtId="43" fontId="14" fillId="0" borderId="13" xfId="1" applyFont="1" applyFill="1" applyBorder="1" applyAlignment="1" applyProtection="1">
      <alignment horizontal="center" vertical="center"/>
      <protection locked="0"/>
    </xf>
    <xf numFmtId="43" fontId="14" fillId="0" borderId="14" xfId="1" applyFont="1" applyFill="1" applyBorder="1" applyAlignment="1" applyProtection="1">
      <alignment horizontal="center" vertical="center"/>
      <protection locked="0"/>
    </xf>
    <xf numFmtId="43" fontId="14" fillId="0" borderId="14" xfId="1" applyFont="1" applyFill="1" applyBorder="1" applyAlignment="1" applyProtection="1">
      <alignment horizontal="center" vertical="center" wrapText="1"/>
      <protection locked="0"/>
    </xf>
    <xf numFmtId="43" fontId="14" fillId="0" borderId="16" xfId="1" applyFont="1" applyFill="1" applyBorder="1" applyAlignment="1" applyProtection="1">
      <alignment horizontal="center" vertical="center" wrapText="1"/>
      <protection locked="0"/>
    </xf>
    <xf numFmtId="43" fontId="14" fillId="0" borderId="13" xfId="1" applyFont="1" applyFill="1" applyBorder="1" applyAlignment="1" applyProtection="1">
      <alignment horizontal="center" vertical="center" wrapText="1"/>
      <protection locked="0"/>
    </xf>
    <xf numFmtId="43" fontId="14" fillId="0" borderId="16" xfId="1" applyFont="1" applyFill="1" applyBorder="1" applyAlignment="1" applyProtection="1">
      <alignment horizontal="center" vertical="center"/>
      <protection locked="0"/>
    </xf>
    <xf numFmtId="4" fontId="8" fillId="0" borderId="14" xfId="6" applyNumberFormat="1" applyFont="1" applyFill="1" applyBorder="1" applyAlignment="1" applyProtection="1">
      <alignment horizontal="center" vertical="center"/>
      <protection locked="0"/>
    </xf>
    <xf numFmtId="165" fontId="8" fillId="0" borderId="16" xfId="6" applyNumberFormat="1" applyFont="1" applyFill="1" applyBorder="1" applyAlignment="1" applyProtection="1">
      <alignment horizontal="center" vertical="center"/>
      <protection locked="0"/>
    </xf>
    <xf numFmtId="0" fontId="27" fillId="0" borderId="0" xfId="0" applyFont="1"/>
    <xf numFmtId="0" fontId="20" fillId="0" borderId="20" xfId="0" applyFont="1" applyBorder="1" applyAlignment="1">
      <alignment horizontal="right" vertical="top"/>
    </xf>
    <xf numFmtId="0" fontId="4" fillId="0" borderId="0" xfId="0" applyFont="1" applyBorder="1" applyAlignment="1">
      <alignment horizontal="right" vertical="top"/>
    </xf>
    <xf numFmtId="2" fontId="4" fillId="0" borderId="0" xfId="0" applyNumberFormat="1" applyFont="1" applyBorder="1" applyAlignment="1">
      <alignment vertical="top"/>
    </xf>
    <xf numFmtId="2" fontId="15" fillId="0" borderId="0" xfId="0" applyNumberFormat="1" applyFont="1" applyBorder="1" applyAlignment="1">
      <alignment vertical="top"/>
    </xf>
    <xf numFmtId="43" fontId="14" fillId="0" borderId="19" xfId="1" applyFont="1" applyFill="1" applyBorder="1" applyAlignment="1" applyProtection="1">
      <alignment horizontal="center" vertical="center"/>
      <protection locked="0"/>
    </xf>
    <xf numFmtId="43" fontId="14" fillId="0" borderId="18" xfId="1" applyFont="1" applyFill="1" applyBorder="1" applyAlignment="1" applyProtection="1">
      <alignment horizontal="center" vertical="center" wrapText="1"/>
      <protection locked="0"/>
    </xf>
    <xf numFmtId="43" fontId="14" fillId="0" borderId="17" xfId="1" applyFont="1" applyFill="1" applyBorder="1" applyAlignment="1" applyProtection="1">
      <alignment horizontal="center" vertical="center" wrapText="1"/>
      <protection locked="0"/>
    </xf>
    <xf numFmtId="0" fontId="4" fillId="0" borderId="21" xfId="0" applyFont="1" applyBorder="1" applyAlignment="1">
      <alignment horizontal="right" vertical="top"/>
    </xf>
    <xf numFmtId="2" fontId="15" fillId="0" borderId="23" xfId="0" applyNumberFormat="1" applyFont="1" applyBorder="1" applyAlignment="1">
      <alignment vertical="top"/>
    </xf>
    <xf numFmtId="2" fontId="15" fillId="0" borderId="24" xfId="0" applyNumberFormat="1" applyFont="1" applyBorder="1"/>
    <xf numFmtId="2" fontId="15" fillId="0" borderId="25" xfId="0" applyNumberFormat="1" applyFont="1" applyBorder="1" applyAlignment="1">
      <alignment vertical="top"/>
    </xf>
    <xf numFmtId="2" fontId="4" fillId="0" borderId="26" xfId="0" applyNumberFormat="1" applyFont="1" applyBorder="1" applyAlignment="1">
      <alignment vertical="top"/>
    </xf>
    <xf numFmtId="2" fontId="15" fillId="0" borderId="27" xfId="0" applyNumberFormat="1" applyFont="1" applyBorder="1" applyAlignment="1">
      <alignment vertical="top"/>
    </xf>
    <xf numFmtId="2" fontId="15" fillId="0" borderId="28" xfId="0" applyNumberFormat="1" applyFont="1" applyBorder="1" applyAlignment="1">
      <alignment vertical="top"/>
    </xf>
    <xf numFmtId="4" fontId="8" fillId="0" borderId="9" xfId="6" applyNumberFormat="1" applyFont="1" applyBorder="1" applyAlignment="1" applyProtection="1">
      <alignment horizontal="left" vertical="center" wrapText="1"/>
      <protection locked="0"/>
    </xf>
    <xf numFmtId="167" fontId="8" fillId="0" borderId="29" xfId="7" applyFont="1" applyBorder="1" applyAlignment="1">
      <alignment vertical="top" wrapText="1"/>
    </xf>
    <xf numFmtId="49" fontId="8" fillId="0" borderId="29" xfId="7" applyNumberFormat="1" applyFont="1" applyBorder="1" applyAlignment="1">
      <alignment vertical="top" wrapText="1"/>
    </xf>
    <xf numFmtId="167" fontId="8" fillId="0" borderId="9" xfId="7" applyFont="1" applyBorder="1" applyAlignment="1">
      <alignment vertical="top" wrapText="1"/>
    </xf>
    <xf numFmtId="0" fontId="8" fillId="0" borderId="9" xfId="0" applyFont="1" applyFill="1" applyBorder="1" applyAlignment="1">
      <alignment horizontal="left" vertical="top" wrapText="1"/>
    </xf>
    <xf numFmtId="0" fontId="8" fillId="0" borderId="9" xfId="0" applyFont="1" applyFill="1" applyBorder="1" applyAlignment="1">
      <alignment horizontal="left" vertical="center" wrapText="1"/>
    </xf>
    <xf numFmtId="167" fontId="8" fillId="0" borderId="29" xfId="7" applyFont="1" applyFill="1" applyBorder="1" applyAlignment="1">
      <alignment vertical="top" wrapText="1"/>
    </xf>
    <xf numFmtId="4" fontId="8" fillId="0" borderId="30" xfId="5" applyNumberFormat="1" applyFont="1" applyFill="1" applyBorder="1" applyAlignment="1" applyProtection="1">
      <alignment horizontal="left" vertical="center" wrapText="1"/>
      <protection locked="0"/>
    </xf>
    <xf numFmtId="49" fontId="4" fillId="0" borderId="31" xfId="2" applyNumberFormat="1" applyFont="1" applyBorder="1" applyAlignment="1" applyProtection="1">
      <alignment horizontal="center" vertical="center"/>
      <protection locked="0"/>
    </xf>
    <xf numFmtId="49" fontId="3" fillId="0" borderId="22" xfId="2" applyNumberFormat="1" applyFont="1" applyBorder="1" applyAlignment="1" applyProtection="1">
      <alignment horizontal="center" vertical="center"/>
      <protection locked="0"/>
    </xf>
    <xf numFmtId="3" fontId="3" fillId="0" borderId="23" xfId="2" applyNumberFormat="1" applyFont="1" applyBorder="1" applyAlignment="1" applyProtection="1">
      <alignment horizontal="center" vertical="center"/>
      <protection locked="0"/>
    </xf>
    <xf numFmtId="49" fontId="3" fillId="0" borderId="23" xfId="2" applyNumberFormat="1" applyFont="1" applyBorder="1" applyAlignment="1" applyProtection="1">
      <alignment horizontal="center" vertical="center"/>
      <protection locked="0"/>
    </xf>
    <xf numFmtId="3" fontId="3" fillId="0" borderId="23" xfId="2" applyNumberFormat="1" applyFont="1" applyFill="1" applyBorder="1" applyAlignment="1" applyProtection="1">
      <alignment horizontal="center" vertical="center"/>
      <protection locked="0"/>
    </xf>
    <xf numFmtId="49" fontId="3" fillId="0" borderId="23" xfId="2" applyNumberFormat="1" applyFont="1" applyFill="1" applyBorder="1" applyAlignment="1" applyProtection="1">
      <alignment horizontal="center" vertical="center"/>
      <protection locked="0"/>
    </xf>
    <xf numFmtId="49" fontId="3" fillId="0" borderId="24" xfId="2" applyNumberFormat="1" applyFont="1" applyFill="1" applyBorder="1" applyAlignment="1" applyProtection="1">
      <alignment horizontal="center" vertical="center"/>
      <protection locked="0"/>
    </xf>
    <xf numFmtId="0" fontId="21" fillId="0" borderId="0" xfId="0" applyFont="1" applyAlignment="1">
      <alignment horizontal="center" vertical="top"/>
    </xf>
    <xf numFmtId="0" fontId="14" fillId="0" borderId="0" xfId="0" applyFont="1" applyAlignment="1">
      <alignment horizontal="right" vertical="top"/>
    </xf>
    <xf numFmtId="0" fontId="8" fillId="0" borderId="10" xfId="0" applyFont="1" applyBorder="1" applyAlignment="1">
      <alignment horizontal="center" vertical="center" textRotation="90"/>
    </xf>
    <xf numFmtId="0" fontId="8" fillId="0" borderId="10" xfId="0" applyFont="1" applyBorder="1" applyAlignment="1">
      <alignment horizontal="center" vertical="center" wrapText="1"/>
    </xf>
    <xf numFmtId="3" fontId="13" fillId="0" borderId="4" xfId="2" applyNumberFormat="1" applyFont="1" applyBorder="1" applyAlignment="1" applyProtection="1">
      <alignment horizontal="center" vertical="center"/>
      <protection locked="0"/>
    </xf>
    <xf numFmtId="3" fontId="13" fillId="0" borderId="6" xfId="2" applyNumberFormat="1" applyFont="1" applyBorder="1" applyAlignment="1" applyProtection="1">
      <alignment horizontal="center" vertical="center"/>
      <protection locked="0"/>
    </xf>
    <xf numFmtId="3" fontId="13" fillId="0" borderId="7" xfId="2" applyNumberFormat="1" applyFont="1" applyBorder="1" applyAlignment="1" applyProtection="1">
      <alignment horizontal="center" vertical="center"/>
      <protection locked="0"/>
    </xf>
    <xf numFmtId="0" fontId="9" fillId="0" borderId="5" xfId="2" applyFont="1" applyBorder="1" applyAlignment="1" applyProtection="1">
      <alignment horizontal="center" vertical="center"/>
      <protection locked="0"/>
    </xf>
    <xf numFmtId="0" fontId="9" fillId="0" borderId="6" xfId="2" applyFont="1" applyBorder="1" applyAlignment="1" applyProtection="1">
      <alignment horizontal="center" vertical="center"/>
      <protection locked="0"/>
    </xf>
    <xf numFmtId="0" fontId="9" fillId="0" borderId="7" xfId="2" applyFont="1" applyBorder="1" applyAlignment="1" applyProtection="1">
      <alignment horizontal="center" vertical="center"/>
      <protection locked="0"/>
    </xf>
    <xf numFmtId="0" fontId="24" fillId="0" borderId="0" xfId="2" applyFont="1" applyAlignment="1" applyProtection="1">
      <alignment horizontal="center" vertical="center" wrapText="1"/>
      <protection locked="0"/>
    </xf>
    <xf numFmtId="0" fontId="8" fillId="0" borderId="1" xfId="0" applyFont="1" applyBorder="1" applyAlignment="1">
      <alignment horizontal="center" vertical="center"/>
    </xf>
    <xf numFmtId="0" fontId="3" fillId="0" borderId="0" xfId="4" applyFont="1" applyAlignment="1">
      <alignment horizontal="center" vertical="center"/>
    </xf>
    <xf numFmtId="0" fontId="9" fillId="0" borderId="0" xfId="2" applyFont="1" applyAlignment="1" applyProtection="1">
      <alignment horizontal="left" vertical="center"/>
      <protection locked="0"/>
    </xf>
    <xf numFmtId="0" fontId="8" fillId="0" borderId="0" xfId="2" applyFont="1" applyAlignment="1" applyProtection="1">
      <alignment horizontal="left" vertical="center"/>
      <protection locked="0"/>
    </xf>
    <xf numFmtId="0" fontId="9" fillId="0" borderId="0" xfId="2" applyFont="1" applyAlignment="1" applyProtection="1">
      <alignment vertical="center"/>
      <protection locked="0"/>
    </xf>
    <xf numFmtId="0" fontId="28" fillId="0" borderId="0" xfId="3" applyFont="1"/>
    <xf numFmtId="0" fontId="14" fillId="0" borderId="0" xfId="3" applyFont="1"/>
    <xf numFmtId="0" fontId="29" fillId="0" borderId="0" xfId="0" applyFont="1" applyAlignment="1">
      <alignment horizontal="center" wrapText="1"/>
    </xf>
    <xf numFmtId="0" fontId="30" fillId="0" borderId="0" xfId="0" applyFont="1" applyAlignment="1">
      <alignment vertical="center"/>
    </xf>
    <xf numFmtId="0" fontId="28" fillId="0" borderId="10" xfId="3" applyFont="1" applyBorder="1" applyAlignment="1">
      <alignment wrapText="1"/>
    </xf>
    <xf numFmtId="0" fontId="31" fillId="0" borderId="10" xfId="0" applyFont="1" applyBorder="1" applyAlignment="1">
      <alignment horizontal="center" vertical="center" wrapText="1"/>
    </xf>
    <xf numFmtId="0" fontId="28" fillId="0" borderId="17" xfId="3" applyFont="1" applyBorder="1" applyAlignment="1">
      <alignment horizontal="center" vertical="center"/>
    </xf>
    <xf numFmtId="0" fontId="31" fillId="0" borderId="10" xfId="0" applyFont="1" applyBorder="1" applyAlignment="1">
      <alignment horizontal="left" vertical="center" wrapText="1"/>
    </xf>
    <xf numFmtId="0" fontId="31" fillId="0" borderId="10" xfId="0" applyFont="1" applyBorder="1" applyAlignment="1">
      <alignment horizontal="justify" vertical="center" wrapText="1"/>
    </xf>
    <xf numFmtId="0" fontId="28" fillId="0" borderId="32" xfId="3" applyFont="1" applyBorder="1" applyAlignment="1">
      <alignment horizontal="center" vertical="center"/>
    </xf>
    <xf numFmtId="0" fontId="28" fillId="0" borderId="33" xfId="3" applyFont="1" applyBorder="1" applyAlignment="1">
      <alignment horizontal="center" vertical="center"/>
    </xf>
    <xf numFmtId="0" fontId="31" fillId="0" borderId="11" xfId="0" applyFont="1" applyBorder="1" applyAlignment="1">
      <alignment horizontal="right" vertical="center" wrapText="1"/>
    </xf>
    <xf numFmtId="0" fontId="31" fillId="0" borderId="9" xfId="0" applyFont="1" applyBorder="1" applyAlignment="1">
      <alignment horizontal="right" vertical="center" wrapText="1"/>
    </xf>
    <xf numFmtId="0" fontId="32" fillId="0" borderId="10" xfId="0" applyFont="1" applyBorder="1" applyAlignment="1">
      <alignment horizontal="center" vertical="center" wrapText="1"/>
    </xf>
    <xf numFmtId="0" fontId="8" fillId="0" borderId="0" xfId="0" applyFont="1" applyAlignment="1">
      <alignment horizontal="left" vertical="center" wrapText="1"/>
    </xf>
    <xf numFmtId="0" fontId="31" fillId="0" borderId="0" xfId="0" applyFont="1" applyAlignment="1">
      <alignment horizontal="left" vertical="center" wrapText="1"/>
    </xf>
    <xf numFmtId="0" fontId="14" fillId="0" borderId="0" xfId="3" applyFont="1" applyAlignment="1">
      <alignment horizontal="right"/>
    </xf>
    <xf numFmtId="0" fontId="8" fillId="0" borderId="17" xfId="0" applyFont="1" applyBorder="1" applyAlignment="1">
      <alignment horizontal="center" vertical="center" wrapText="1"/>
    </xf>
    <xf numFmtId="0" fontId="8" fillId="0" borderId="33" xfId="0" applyFont="1" applyBorder="1" applyAlignment="1">
      <alignment horizontal="center" vertical="center" wrapText="1"/>
    </xf>
    <xf numFmtId="0" fontId="23" fillId="0" borderId="10" xfId="0" applyFont="1" applyBorder="1" applyAlignment="1">
      <alignment horizontal="center" vertical="center" wrapText="1"/>
    </xf>
    <xf numFmtId="0" fontId="9" fillId="0" borderId="0" xfId="0" applyFont="1" applyAlignment="1">
      <alignment horizontal="center" vertical="top" wrapText="1"/>
    </xf>
  </cellXfs>
  <cellStyles count="9">
    <cellStyle name="Comma 2" xfId="7" xr:uid="{2FBE6400-5B17-459C-9681-65BF8E6F4A7A}"/>
    <cellStyle name="Excel Built-in Normal" xfId="2" xr:uid="{428F0E0B-B4C8-4ACA-91EA-A9C08290D152}"/>
    <cellStyle name="Excel Built-in Normal 1" xfId="6" xr:uid="{75128FEE-03B9-4F5D-8BBA-A331013F6156}"/>
    <cellStyle name="Komats" xfId="1" builtinId="3"/>
    <cellStyle name="Komats 2" xfId="5" xr:uid="{B6075FDB-49DF-4E9C-8F46-2CF69528D9D1}"/>
    <cellStyle name="Normal_tame" xfId="8" xr:uid="{26DB45BA-D5FF-4C87-A9FE-EBE7213A24B1}"/>
    <cellStyle name="Normal_Tames_sask_ar_Not_1014" xfId="4" xr:uid="{57776213-98E9-48BE-8E43-A26BEBEA87AD}"/>
    <cellStyle name="Parasts" xfId="0" builtinId="0"/>
    <cellStyle name="Parasts 2" xfId="3" xr:uid="{CD420C18-5CD1-4489-A698-A48CF371E9E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28029-EAA9-4BEA-9E11-E53E3D3C4567}">
  <dimension ref="A1:E9"/>
  <sheetViews>
    <sheetView tabSelected="1" workbookViewId="0">
      <selection activeCell="I8" sqref="I8"/>
    </sheetView>
  </sheetViews>
  <sheetFormatPr defaultRowHeight="15.75" x14ac:dyDescent="0.25"/>
  <cols>
    <col min="1" max="1" width="4.75" customWidth="1"/>
    <col min="2" max="2" width="20.625" customWidth="1"/>
    <col min="3" max="3" width="26.125" customWidth="1"/>
    <col min="4" max="4" width="20" customWidth="1"/>
    <col min="5" max="5" width="15.25" customWidth="1"/>
  </cols>
  <sheetData>
    <row r="1" spans="1:5" ht="18.75" x14ac:dyDescent="0.25">
      <c r="A1" s="122" t="s">
        <v>100</v>
      </c>
      <c r="B1" s="122"/>
      <c r="C1" s="122"/>
      <c r="D1" s="122"/>
      <c r="E1" s="122"/>
    </row>
    <row r="2" spans="1:5" x14ac:dyDescent="0.25">
      <c r="A2" s="63"/>
      <c r="B2" s="63"/>
      <c r="C2" s="63"/>
    </row>
    <row r="3" spans="1:5" ht="40.5" customHeight="1" x14ac:dyDescent="0.25">
      <c r="A3" s="158" t="s">
        <v>78</v>
      </c>
      <c r="B3" s="158"/>
      <c r="C3" s="158"/>
      <c r="D3" s="158"/>
      <c r="E3" s="158"/>
    </row>
    <row r="4" spans="1:5" s="92" customFormat="1" ht="50.25" customHeight="1" x14ac:dyDescent="0.3">
      <c r="A4" s="158" t="s">
        <v>35</v>
      </c>
      <c r="B4" s="158"/>
      <c r="C4" s="158"/>
      <c r="D4" s="158"/>
      <c r="E4" s="158"/>
    </row>
    <row r="5" spans="1:5" x14ac:dyDescent="0.25">
      <c r="A5" s="123"/>
      <c r="B5" s="123"/>
      <c r="C5" s="123"/>
    </row>
    <row r="6" spans="1:5" x14ac:dyDescent="0.25">
      <c r="A6" s="57"/>
      <c r="B6" s="64"/>
      <c r="C6" s="59"/>
    </row>
    <row r="7" spans="1:5" ht="15.75" customHeight="1" x14ac:dyDescent="0.25">
      <c r="A7" s="124" t="s">
        <v>3</v>
      </c>
      <c r="B7" s="125" t="s">
        <v>21</v>
      </c>
      <c r="C7" s="155" t="s">
        <v>96</v>
      </c>
      <c r="D7" s="125" t="s">
        <v>97</v>
      </c>
      <c r="E7" s="125" t="s">
        <v>98</v>
      </c>
    </row>
    <row r="8" spans="1:5" ht="54.75" customHeight="1" x14ac:dyDescent="0.25">
      <c r="A8" s="124"/>
      <c r="B8" s="125"/>
      <c r="C8" s="156"/>
      <c r="D8" s="125"/>
      <c r="E8" s="125"/>
    </row>
    <row r="9" spans="1:5" ht="50.25" customHeight="1" x14ac:dyDescent="0.25">
      <c r="A9" s="65">
        <v>1</v>
      </c>
      <c r="B9" s="157" t="s">
        <v>99</v>
      </c>
      <c r="C9" s="66"/>
      <c r="D9" s="66"/>
      <c r="E9" s="66"/>
    </row>
  </sheetData>
  <mergeCells count="9">
    <mergeCell ref="D7:D8"/>
    <mergeCell ref="E7:E8"/>
    <mergeCell ref="A4:E4"/>
    <mergeCell ref="A3:E3"/>
    <mergeCell ref="A1:E1"/>
    <mergeCell ref="A5:C5"/>
    <mergeCell ref="A7:A8"/>
    <mergeCell ref="B7:B8"/>
    <mergeCell ref="C7:C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87BFF-E0AB-4E06-BAB6-2E0E2B64CA8D}">
  <sheetPr>
    <pageSetUpPr fitToPage="1"/>
  </sheetPr>
  <dimension ref="A1:O43"/>
  <sheetViews>
    <sheetView zoomScale="96" zoomScaleNormal="96" workbookViewId="0">
      <selection activeCell="A8" sqref="A8"/>
    </sheetView>
  </sheetViews>
  <sheetFormatPr defaultRowHeight="15.75" x14ac:dyDescent="0.25"/>
  <cols>
    <col min="1" max="1" width="5.875" style="47" customWidth="1"/>
    <col min="2" max="2" width="38" style="43" customWidth="1"/>
    <col min="3" max="3" width="6.125" customWidth="1"/>
    <col min="4" max="4" width="7.5" customWidth="1"/>
  </cols>
  <sheetData>
    <row r="1" spans="1:15" s="2" customFormat="1" ht="16.5" x14ac:dyDescent="0.25">
      <c r="A1" s="1"/>
      <c r="B1" s="37"/>
      <c r="C1" s="132" t="s">
        <v>22</v>
      </c>
      <c r="D1" s="132"/>
      <c r="E1" s="132"/>
      <c r="F1" s="132"/>
      <c r="G1" s="132"/>
      <c r="H1" s="132"/>
      <c r="I1" s="132"/>
      <c r="J1" s="3"/>
      <c r="K1" s="3"/>
      <c r="L1" s="3"/>
      <c r="M1" s="3"/>
      <c r="N1" s="3"/>
      <c r="O1" s="3"/>
    </row>
    <row r="2" spans="1:15" s="2" customFormat="1" x14ac:dyDescent="0.25">
      <c r="A2" s="1"/>
      <c r="B2" s="39"/>
      <c r="C2" s="133" t="s">
        <v>33</v>
      </c>
      <c r="D2" s="133"/>
      <c r="E2" s="133"/>
      <c r="F2" s="133"/>
      <c r="G2" s="133"/>
      <c r="H2" s="133"/>
      <c r="I2" s="133"/>
      <c r="J2" s="4"/>
      <c r="K2" s="4"/>
      <c r="L2" s="4"/>
      <c r="M2" s="4"/>
      <c r="N2" s="4"/>
      <c r="O2" s="4"/>
    </row>
    <row r="3" spans="1:15" s="2" customFormat="1" x14ac:dyDescent="0.25">
      <c r="A3" s="1"/>
      <c r="B3" s="39"/>
      <c r="C3" s="134" t="s">
        <v>0</v>
      </c>
      <c r="D3" s="134"/>
      <c r="E3" s="134"/>
      <c r="F3" s="134"/>
      <c r="G3" s="134"/>
      <c r="H3" s="134"/>
      <c r="I3" s="134"/>
      <c r="J3" s="4"/>
      <c r="K3" s="4"/>
      <c r="L3" s="4"/>
      <c r="M3" s="4"/>
      <c r="N3" s="4"/>
      <c r="O3" s="4"/>
    </row>
    <row r="4" spans="1:15" s="2" customFormat="1" x14ac:dyDescent="0.25">
      <c r="A4" s="1"/>
      <c r="B4" s="39"/>
      <c r="C4" s="4"/>
      <c r="D4" s="4"/>
      <c r="E4" s="4"/>
      <c r="F4" s="4"/>
      <c r="G4" s="4"/>
      <c r="H4" s="4"/>
      <c r="I4" s="4"/>
      <c r="J4" s="4"/>
      <c r="K4" s="4"/>
      <c r="L4" s="4"/>
      <c r="M4" s="4"/>
      <c r="N4" s="4"/>
      <c r="O4" s="4"/>
    </row>
    <row r="5" spans="1:15" s="137" customFormat="1" x14ac:dyDescent="0.25">
      <c r="A5" s="137" t="s">
        <v>34</v>
      </c>
    </row>
    <row r="6" spans="1:15" s="37" customFormat="1" x14ac:dyDescent="0.25">
      <c r="A6" s="135" t="s">
        <v>35</v>
      </c>
      <c r="B6" s="136"/>
      <c r="C6" s="136"/>
      <c r="D6" s="136"/>
      <c r="E6" s="33"/>
      <c r="F6" s="34"/>
      <c r="G6" s="33"/>
      <c r="H6" s="33"/>
      <c r="I6" s="33"/>
      <c r="J6" s="33"/>
      <c r="K6" s="33"/>
      <c r="L6" s="35"/>
      <c r="M6" s="33"/>
      <c r="N6" s="33"/>
      <c r="O6" s="36"/>
    </row>
    <row r="7" spans="1:15" s="37" customFormat="1" x14ac:dyDescent="0.25">
      <c r="A7" s="56" t="s">
        <v>83</v>
      </c>
      <c r="B7" s="38"/>
      <c r="C7" s="38"/>
      <c r="D7" s="38"/>
      <c r="E7" s="33"/>
      <c r="F7" s="34"/>
      <c r="G7" s="33"/>
      <c r="H7" s="33"/>
      <c r="I7" s="33"/>
      <c r="J7" s="33"/>
      <c r="K7" s="33"/>
      <c r="L7" s="35"/>
      <c r="M7" s="33"/>
      <c r="N7" s="33"/>
      <c r="O7" s="36"/>
    </row>
    <row r="8" spans="1:15" s="2" customFormat="1" ht="16.5" thickBot="1" x14ac:dyDescent="0.3">
      <c r="A8" s="8"/>
      <c r="B8" s="40"/>
      <c r="C8" s="8"/>
      <c r="D8" s="8"/>
      <c r="E8" s="1"/>
      <c r="F8" s="5"/>
      <c r="G8" s="1"/>
      <c r="H8" s="1"/>
      <c r="I8" s="1"/>
      <c r="J8" s="1"/>
      <c r="K8" s="1"/>
      <c r="L8" s="6"/>
      <c r="M8" s="1"/>
      <c r="N8" s="1"/>
      <c r="O8" s="7"/>
    </row>
    <row r="9" spans="1:15" s="12" customFormat="1" x14ac:dyDescent="0.25">
      <c r="A9" s="44"/>
      <c r="B9" s="9"/>
      <c r="C9" s="10"/>
      <c r="D9" s="11"/>
      <c r="E9" s="129" t="s">
        <v>1</v>
      </c>
      <c r="F9" s="130"/>
      <c r="G9" s="130"/>
      <c r="H9" s="130"/>
      <c r="I9" s="130"/>
      <c r="J9" s="131"/>
      <c r="K9" s="129" t="s">
        <v>2</v>
      </c>
      <c r="L9" s="130"/>
      <c r="M9" s="130"/>
      <c r="N9" s="130"/>
      <c r="O9" s="131"/>
    </row>
    <row r="10" spans="1:15" s="17" customFormat="1" ht="42" x14ac:dyDescent="0.2">
      <c r="A10" s="45" t="s">
        <v>3</v>
      </c>
      <c r="B10" s="41" t="s">
        <v>4</v>
      </c>
      <c r="C10" s="13" t="s">
        <v>5</v>
      </c>
      <c r="D10" s="14" t="s">
        <v>6</v>
      </c>
      <c r="E10" s="15" t="s">
        <v>7</v>
      </c>
      <c r="F10" s="13" t="s">
        <v>8</v>
      </c>
      <c r="G10" s="13" t="s">
        <v>9</v>
      </c>
      <c r="H10" s="13" t="s">
        <v>10</v>
      </c>
      <c r="I10" s="13" t="s">
        <v>11</v>
      </c>
      <c r="J10" s="16" t="s">
        <v>12</v>
      </c>
      <c r="K10" s="15" t="s">
        <v>13</v>
      </c>
      <c r="L10" s="13" t="s">
        <v>9</v>
      </c>
      <c r="M10" s="13" t="s">
        <v>14</v>
      </c>
      <c r="N10" s="13" t="s">
        <v>11</v>
      </c>
      <c r="O10" s="16" t="s">
        <v>15</v>
      </c>
    </row>
    <row r="11" spans="1:15" s="17" customFormat="1" ht="16.5" thickBot="1" x14ac:dyDescent="0.3">
      <c r="A11" s="46">
        <v>1</v>
      </c>
      <c r="B11" s="42">
        <v>3</v>
      </c>
      <c r="C11" s="19">
        <v>6</v>
      </c>
      <c r="D11" s="20">
        <v>7</v>
      </c>
      <c r="E11" s="18">
        <v>8</v>
      </c>
      <c r="F11" s="19">
        <v>9</v>
      </c>
      <c r="G11" s="19">
        <v>10</v>
      </c>
      <c r="H11" s="19">
        <v>11</v>
      </c>
      <c r="I11" s="19">
        <v>12</v>
      </c>
      <c r="J11" s="21">
        <v>13</v>
      </c>
      <c r="K11" s="18">
        <v>14</v>
      </c>
      <c r="L11" s="19">
        <v>15</v>
      </c>
      <c r="M11" s="19">
        <v>16</v>
      </c>
      <c r="N11" s="19">
        <v>17</v>
      </c>
      <c r="O11" s="21">
        <v>18</v>
      </c>
    </row>
    <row r="12" spans="1:15" s="25" customFormat="1" ht="33" customHeight="1" thickBot="1" x14ac:dyDescent="0.3">
      <c r="A12" s="115" t="s">
        <v>28</v>
      </c>
      <c r="B12" s="48" t="s">
        <v>56</v>
      </c>
      <c r="C12" s="126"/>
      <c r="D12" s="127"/>
      <c r="E12" s="127"/>
      <c r="F12" s="127"/>
      <c r="G12" s="127"/>
      <c r="H12" s="127"/>
      <c r="I12" s="127"/>
      <c r="J12" s="127"/>
      <c r="K12" s="127"/>
      <c r="L12" s="127"/>
      <c r="M12" s="127"/>
      <c r="N12" s="127"/>
      <c r="O12" s="128"/>
    </row>
    <row r="13" spans="1:15" s="25" customFormat="1" ht="59.25" customHeight="1" x14ac:dyDescent="0.25">
      <c r="A13" s="116" t="s">
        <v>23</v>
      </c>
      <c r="B13" s="107" t="s">
        <v>36</v>
      </c>
      <c r="C13" s="67" t="s">
        <v>20</v>
      </c>
      <c r="D13" s="49">
        <v>1</v>
      </c>
      <c r="E13" s="22"/>
      <c r="F13" s="23"/>
      <c r="G13" s="23"/>
      <c r="H13" s="23"/>
      <c r="I13" s="23"/>
      <c r="J13" s="24"/>
      <c r="K13" s="22"/>
      <c r="L13" s="23"/>
      <c r="M13" s="23"/>
      <c r="N13" s="23"/>
      <c r="O13" s="24"/>
    </row>
    <row r="14" spans="1:15" s="25" customFormat="1" ht="47.25" x14ac:dyDescent="0.25">
      <c r="A14" s="117" t="s">
        <v>24</v>
      </c>
      <c r="B14" s="108" t="s">
        <v>79</v>
      </c>
      <c r="C14" s="68" t="s">
        <v>38</v>
      </c>
      <c r="D14" s="69">
        <v>1</v>
      </c>
      <c r="E14" s="22"/>
      <c r="F14" s="23"/>
      <c r="G14" s="23"/>
      <c r="H14" s="23"/>
      <c r="I14" s="23"/>
      <c r="J14" s="24"/>
      <c r="K14" s="22"/>
      <c r="L14" s="23"/>
      <c r="M14" s="23"/>
      <c r="N14" s="23"/>
      <c r="O14" s="24"/>
    </row>
    <row r="15" spans="1:15" s="25" customFormat="1" x14ac:dyDescent="0.25">
      <c r="A15" s="117" t="s">
        <v>25</v>
      </c>
      <c r="B15" s="108" t="s">
        <v>37</v>
      </c>
      <c r="C15" s="68" t="s">
        <v>38</v>
      </c>
      <c r="D15" s="69">
        <v>6</v>
      </c>
      <c r="E15" s="22"/>
      <c r="F15" s="23"/>
      <c r="G15" s="23"/>
      <c r="H15" s="23"/>
      <c r="I15" s="23"/>
      <c r="J15" s="24"/>
      <c r="K15" s="22"/>
      <c r="L15" s="23"/>
      <c r="M15" s="23"/>
      <c r="N15" s="23"/>
      <c r="O15" s="24"/>
    </row>
    <row r="16" spans="1:15" s="25" customFormat="1" ht="31.5" customHeight="1" x14ac:dyDescent="0.25">
      <c r="A16" s="117" t="s">
        <v>26</v>
      </c>
      <c r="B16" s="108" t="s">
        <v>39</v>
      </c>
      <c r="C16" s="68" t="s">
        <v>38</v>
      </c>
      <c r="D16" s="69">
        <v>8</v>
      </c>
      <c r="E16" s="22"/>
      <c r="F16" s="23"/>
      <c r="G16" s="23"/>
      <c r="H16" s="23"/>
      <c r="I16" s="23"/>
      <c r="J16" s="24"/>
      <c r="K16" s="22"/>
      <c r="L16" s="23"/>
      <c r="M16" s="23"/>
      <c r="N16" s="23"/>
      <c r="O16" s="24"/>
    </row>
    <row r="17" spans="1:15" s="25" customFormat="1" x14ac:dyDescent="0.25">
      <c r="A17" s="117" t="s">
        <v>27</v>
      </c>
      <c r="B17" s="108" t="s">
        <v>40</v>
      </c>
      <c r="C17" s="68" t="s">
        <v>38</v>
      </c>
      <c r="D17" s="69">
        <v>20</v>
      </c>
      <c r="E17" s="22"/>
      <c r="F17" s="23"/>
      <c r="G17" s="23"/>
      <c r="H17" s="23"/>
      <c r="I17" s="23"/>
      <c r="J17" s="24"/>
      <c r="K17" s="22"/>
      <c r="L17" s="23"/>
      <c r="M17" s="23"/>
      <c r="N17" s="23"/>
      <c r="O17" s="24"/>
    </row>
    <row r="18" spans="1:15" s="25" customFormat="1" ht="17.25" customHeight="1" x14ac:dyDescent="0.25">
      <c r="A18" s="117" t="s">
        <v>29</v>
      </c>
      <c r="B18" s="108" t="s">
        <v>57</v>
      </c>
      <c r="C18" s="68" t="s">
        <v>38</v>
      </c>
      <c r="D18" s="69">
        <v>1</v>
      </c>
      <c r="E18" s="22"/>
      <c r="F18" s="23"/>
      <c r="G18" s="23"/>
      <c r="H18" s="23"/>
      <c r="I18" s="23"/>
      <c r="J18" s="24"/>
      <c r="K18" s="22"/>
      <c r="L18" s="23"/>
      <c r="M18" s="23"/>
      <c r="N18" s="23"/>
      <c r="O18" s="24"/>
    </row>
    <row r="19" spans="1:15" s="25" customFormat="1" ht="63" x14ac:dyDescent="0.25">
      <c r="A19" s="118" t="s">
        <v>30</v>
      </c>
      <c r="B19" s="108" t="s">
        <v>58</v>
      </c>
      <c r="C19" s="68" t="s">
        <v>38</v>
      </c>
      <c r="D19" s="69">
        <v>1</v>
      </c>
      <c r="E19" s="22"/>
      <c r="F19" s="23"/>
      <c r="G19" s="23"/>
      <c r="H19" s="23"/>
      <c r="I19" s="23"/>
      <c r="J19" s="24"/>
      <c r="K19" s="22"/>
      <c r="L19" s="23"/>
      <c r="M19" s="23"/>
      <c r="N19" s="23"/>
      <c r="O19" s="24"/>
    </row>
    <row r="20" spans="1:15" s="2" customFormat="1" ht="17.25" customHeight="1" x14ac:dyDescent="0.25">
      <c r="A20" s="118" t="s">
        <v>31</v>
      </c>
      <c r="B20" s="108" t="s">
        <v>41</v>
      </c>
      <c r="C20" s="68" t="s">
        <v>38</v>
      </c>
      <c r="D20" s="69">
        <v>1</v>
      </c>
      <c r="E20" s="26"/>
      <c r="F20" s="27"/>
      <c r="G20" s="28"/>
      <c r="H20" s="28"/>
      <c r="I20" s="28"/>
      <c r="J20" s="29"/>
      <c r="K20" s="30"/>
      <c r="L20" s="28"/>
      <c r="M20" s="28"/>
      <c r="N20" s="28"/>
      <c r="O20" s="31"/>
    </row>
    <row r="21" spans="1:15" s="2" customFormat="1" ht="36.6" customHeight="1" x14ac:dyDescent="0.25">
      <c r="A21" s="118" t="s">
        <v>32</v>
      </c>
      <c r="B21" s="108" t="s">
        <v>59</v>
      </c>
      <c r="C21" s="68" t="s">
        <v>38</v>
      </c>
      <c r="D21" s="69">
        <v>1</v>
      </c>
      <c r="E21" s="26"/>
      <c r="F21" s="27"/>
      <c r="G21" s="28"/>
      <c r="H21" s="28"/>
      <c r="I21" s="28"/>
      <c r="J21" s="29"/>
      <c r="K21" s="30"/>
      <c r="L21" s="28"/>
      <c r="M21" s="28"/>
      <c r="N21" s="28"/>
      <c r="O21" s="31"/>
    </row>
    <row r="22" spans="1:15" s="2" customFormat="1" ht="17.25" customHeight="1" thickBot="1" x14ac:dyDescent="0.3">
      <c r="A22" s="117" t="s">
        <v>60</v>
      </c>
      <c r="B22" s="108" t="s">
        <v>42</v>
      </c>
      <c r="C22" s="68" t="s">
        <v>38</v>
      </c>
      <c r="D22" s="69">
        <v>2</v>
      </c>
      <c r="E22" s="50"/>
      <c r="F22" s="51"/>
      <c r="G22" s="52"/>
      <c r="H22" s="52"/>
      <c r="I22" s="52"/>
      <c r="J22" s="53"/>
      <c r="K22" s="54"/>
      <c r="L22" s="52"/>
      <c r="M22" s="52"/>
      <c r="N22" s="52"/>
      <c r="O22" s="55"/>
    </row>
    <row r="23" spans="1:15" s="25" customFormat="1" ht="63" x14ac:dyDescent="0.25">
      <c r="A23" s="117" t="s">
        <v>61</v>
      </c>
      <c r="B23" s="108" t="s">
        <v>43</v>
      </c>
      <c r="C23" s="68" t="s">
        <v>38</v>
      </c>
      <c r="D23" s="69">
        <v>15</v>
      </c>
      <c r="E23" s="22"/>
      <c r="F23" s="23"/>
      <c r="G23" s="23"/>
      <c r="H23" s="23"/>
      <c r="I23" s="23"/>
      <c r="J23" s="24"/>
      <c r="K23" s="22"/>
      <c r="L23" s="23"/>
      <c r="M23" s="23"/>
      <c r="N23" s="23"/>
      <c r="O23" s="24"/>
    </row>
    <row r="24" spans="1:15" s="25" customFormat="1" ht="31.5" customHeight="1" x14ac:dyDescent="0.25">
      <c r="A24" s="117" t="s">
        <v>62</v>
      </c>
      <c r="B24" s="108" t="s">
        <v>44</v>
      </c>
      <c r="C24" s="68" t="s">
        <v>38</v>
      </c>
      <c r="D24" s="69">
        <v>25</v>
      </c>
      <c r="E24" s="22"/>
      <c r="F24" s="23"/>
      <c r="G24" s="23"/>
      <c r="H24" s="23"/>
      <c r="I24" s="23"/>
      <c r="J24" s="24"/>
      <c r="K24" s="22"/>
      <c r="L24" s="23"/>
      <c r="M24" s="23"/>
      <c r="N24" s="23"/>
      <c r="O24" s="24"/>
    </row>
    <row r="25" spans="1:15" s="25" customFormat="1" x14ac:dyDescent="0.25">
      <c r="A25" s="117" t="s">
        <v>64</v>
      </c>
      <c r="B25" s="108" t="s">
        <v>45</v>
      </c>
      <c r="C25" s="68" t="s">
        <v>38</v>
      </c>
      <c r="D25" s="69">
        <v>150</v>
      </c>
      <c r="E25" s="22"/>
      <c r="F25" s="23"/>
      <c r="G25" s="23"/>
      <c r="H25" s="23"/>
      <c r="I25" s="23"/>
      <c r="J25" s="24"/>
      <c r="K25" s="22"/>
      <c r="L25" s="23"/>
      <c r="M25" s="23"/>
      <c r="N25" s="23"/>
      <c r="O25" s="24"/>
    </row>
    <row r="26" spans="1:15" s="25" customFormat="1" ht="17.25" customHeight="1" x14ac:dyDescent="0.25">
      <c r="A26" s="117" t="s">
        <v>65</v>
      </c>
      <c r="B26" s="108" t="s">
        <v>46</v>
      </c>
      <c r="C26" s="68" t="s">
        <v>38</v>
      </c>
      <c r="D26" s="69">
        <v>16</v>
      </c>
      <c r="E26" s="22"/>
      <c r="F26" s="23"/>
      <c r="G26" s="23"/>
      <c r="H26" s="23"/>
      <c r="I26" s="23"/>
      <c r="J26" s="24"/>
      <c r="K26" s="22"/>
      <c r="L26" s="23"/>
      <c r="M26" s="23"/>
      <c r="N26" s="23"/>
      <c r="O26" s="24"/>
    </row>
    <row r="27" spans="1:15" s="25" customFormat="1" ht="31.5" x14ac:dyDescent="0.25">
      <c r="A27" s="118" t="s">
        <v>66</v>
      </c>
      <c r="B27" s="108" t="s">
        <v>47</v>
      </c>
      <c r="C27" s="68" t="s">
        <v>38</v>
      </c>
      <c r="D27" s="69">
        <v>8</v>
      </c>
      <c r="E27" s="22"/>
      <c r="F27" s="23"/>
      <c r="G27" s="23"/>
      <c r="H27" s="23"/>
      <c r="I27" s="23"/>
      <c r="J27" s="24"/>
      <c r="K27" s="22"/>
      <c r="L27" s="23"/>
      <c r="M27" s="23"/>
      <c r="N27" s="23"/>
      <c r="O27" s="24"/>
    </row>
    <row r="28" spans="1:15" s="2" customFormat="1" ht="17.25" customHeight="1" x14ac:dyDescent="0.25">
      <c r="A28" s="118" t="s">
        <v>67</v>
      </c>
      <c r="B28" s="108" t="s">
        <v>48</v>
      </c>
      <c r="C28" s="68" t="s">
        <v>38</v>
      </c>
      <c r="D28" s="69">
        <v>8</v>
      </c>
      <c r="E28" s="26"/>
      <c r="F28" s="27"/>
      <c r="G28" s="28"/>
      <c r="H28" s="28"/>
      <c r="I28" s="28"/>
      <c r="J28" s="29"/>
      <c r="K28" s="30"/>
      <c r="L28" s="28"/>
      <c r="M28" s="28"/>
      <c r="N28" s="28"/>
      <c r="O28" s="31"/>
    </row>
    <row r="29" spans="1:15" s="2" customFormat="1" ht="17.25" customHeight="1" thickBot="1" x14ac:dyDescent="0.3">
      <c r="A29" s="118" t="s">
        <v>68</v>
      </c>
      <c r="B29" s="108" t="s">
        <v>49</v>
      </c>
      <c r="C29" s="68" t="s">
        <v>38</v>
      </c>
      <c r="D29" s="69">
        <v>1</v>
      </c>
      <c r="E29" s="50"/>
      <c r="F29" s="51"/>
      <c r="G29" s="52"/>
      <c r="H29" s="52"/>
      <c r="I29" s="52"/>
      <c r="J29" s="53"/>
      <c r="K29" s="54"/>
      <c r="L29" s="52"/>
      <c r="M29" s="52"/>
      <c r="N29" s="52"/>
      <c r="O29" s="55"/>
    </row>
    <row r="30" spans="1:15" s="2" customFormat="1" ht="17.25" customHeight="1" thickBot="1" x14ac:dyDescent="0.3">
      <c r="A30" s="117" t="s">
        <v>69</v>
      </c>
      <c r="B30" s="108" t="s">
        <v>50</v>
      </c>
      <c r="C30" s="68" t="s">
        <v>20</v>
      </c>
      <c r="D30" s="69">
        <v>1</v>
      </c>
      <c r="E30" s="50"/>
      <c r="F30" s="51"/>
      <c r="G30" s="52"/>
      <c r="H30" s="52"/>
      <c r="I30" s="52"/>
      <c r="J30" s="53"/>
      <c r="K30" s="54"/>
      <c r="L30" s="52"/>
      <c r="M30" s="52"/>
      <c r="N30" s="52"/>
      <c r="O30" s="55"/>
    </row>
    <row r="31" spans="1:15" s="25" customFormat="1" ht="31.5" x14ac:dyDescent="0.25">
      <c r="A31" s="117" t="s">
        <v>70</v>
      </c>
      <c r="B31" s="108" t="s">
        <v>51</v>
      </c>
      <c r="C31" s="68" t="s">
        <v>20</v>
      </c>
      <c r="D31" s="69">
        <v>1</v>
      </c>
      <c r="E31" s="22"/>
      <c r="F31" s="23"/>
      <c r="G31" s="23"/>
      <c r="H31" s="23"/>
      <c r="I31" s="23"/>
      <c r="J31" s="24"/>
      <c r="K31" s="22"/>
      <c r="L31" s="23"/>
      <c r="M31" s="23"/>
      <c r="N31" s="23"/>
      <c r="O31" s="24"/>
    </row>
    <row r="32" spans="1:15" s="25" customFormat="1" ht="126" customHeight="1" x14ac:dyDescent="0.25">
      <c r="A32" s="117" t="s">
        <v>71</v>
      </c>
      <c r="B32" s="109" t="s">
        <v>53</v>
      </c>
      <c r="C32" s="68" t="s">
        <v>20</v>
      </c>
      <c r="D32" s="69">
        <v>1</v>
      </c>
      <c r="E32" s="22"/>
      <c r="F32" s="23"/>
      <c r="G32" s="23"/>
      <c r="H32" s="23"/>
      <c r="I32" s="23"/>
      <c r="J32" s="24"/>
      <c r="K32" s="22"/>
      <c r="L32" s="23"/>
      <c r="M32" s="23"/>
      <c r="N32" s="23"/>
      <c r="O32" s="24"/>
    </row>
    <row r="33" spans="1:15" s="25" customFormat="1" ht="31.5" x14ac:dyDescent="0.25">
      <c r="A33" s="117" t="s">
        <v>72</v>
      </c>
      <c r="B33" s="108" t="s">
        <v>54</v>
      </c>
      <c r="C33" s="68" t="s">
        <v>20</v>
      </c>
      <c r="D33" s="69">
        <v>1</v>
      </c>
      <c r="E33" s="22"/>
      <c r="F33" s="23"/>
      <c r="G33" s="23"/>
      <c r="H33" s="23"/>
      <c r="I33" s="23"/>
      <c r="J33" s="24"/>
      <c r="K33" s="22"/>
      <c r="L33" s="23"/>
      <c r="M33" s="23"/>
      <c r="N33" s="23"/>
      <c r="O33" s="24"/>
    </row>
    <row r="34" spans="1:15" s="25" customFormat="1" ht="17.25" customHeight="1" x14ac:dyDescent="0.25">
      <c r="A34" s="119" t="s">
        <v>73</v>
      </c>
      <c r="B34" s="110" t="s">
        <v>52</v>
      </c>
      <c r="C34" s="68" t="s">
        <v>38</v>
      </c>
      <c r="D34" s="68">
        <v>1</v>
      </c>
      <c r="E34" s="22"/>
      <c r="F34" s="23"/>
      <c r="G34" s="23"/>
      <c r="H34" s="23"/>
      <c r="I34" s="23"/>
      <c r="J34" s="24"/>
      <c r="K34" s="22"/>
      <c r="L34" s="23"/>
      <c r="M34" s="23"/>
      <c r="N34" s="23"/>
      <c r="O34" s="24"/>
    </row>
    <row r="35" spans="1:15" s="75" customFormat="1" ht="78.75" x14ac:dyDescent="0.25">
      <c r="A35" s="120" t="s">
        <v>74</v>
      </c>
      <c r="B35" s="111" t="s">
        <v>63</v>
      </c>
      <c r="C35" s="70" t="s">
        <v>20</v>
      </c>
      <c r="D35" s="71">
        <v>3</v>
      </c>
      <c r="E35" s="72"/>
      <c r="F35" s="73"/>
      <c r="G35" s="73"/>
      <c r="H35" s="73"/>
      <c r="I35" s="73"/>
      <c r="J35" s="74"/>
      <c r="K35" s="72"/>
      <c r="L35" s="73"/>
      <c r="M35" s="73"/>
      <c r="N35" s="73"/>
      <c r="O35" s="74"/>
    </row>
    <row r="36" spans="1:15" s="82" customFormat="1" ht="36" customHeight="1" x14ac:dyDescent="0.25">
      <c r="A36" s="120" t="s">
        <v>75</v>
      </c>
      <c r="B36" s="112" t="s">
        <v>55</v>
      </c>
      <c r="C36" s="70" t="s">
        <v>20</v>
      </c>
      <c r="D36" s="71">
        <v>1</v>
      </c>
      <c r="E36" s="76"/>
      <c r="F36" s="77"/>
      <c r="G36" s="78"/>
      <c r="H36" s="78"/>
      <c r="I36" s="78"/>
      <c r="J36" s="79"/>
      <c r="K36" s="80"/>
      <c r="L36" s="78"/>
      <c r="M36" s="78"/>
      <c r="N36" s="78"/>
      <c r="O36" s="81"/>
    </row>
    <row r="37" spans="1:15" s="82" customFormat="1" ht="45.6" customHeight="1" thickBot="1" x14ac:dyDescent="0.3">
      <c r="A37" s="120" t="s">
        <v>76</v>
      </c>
      <c r="B37" s="113" t="s">
        <v>81</v>
      </c>
      <c r="C37" s="83" t="s">
        <v>38</v>
      </c>
      <c r="D37" s="83">
        <v>5</v>
      </c>
      <c r="E37" s="84"/>
      <c r="F37" s="85"/>
      <c r="G37" s="86"/>
      <c r="H37" s="86"/>
      <c r="I37" s="86"/>
      <c r="J37" s="87"/>
      <c r="K37" s="88"/>
      <c r="L37" s="86"/>
      <c r="M37" s="86"/>
      <c r="N37" s="86"/>
      <c r="O37" s="89"/>
    </row>
    <row r="38" spans="1:15" s="82" customFormat="1" ht="52.15" customHeight="1" thickBot="1" x14ac:dyDescent="0.3">
      <c r="A38" s="121" t="s">
        <v>80</v>
      </c>
      <c r="B38" s="114" t="s">
        <v>77</v>
      </c>
      <c r="C38" s="90" t="s">
        <v>20</v>
      </c>
      <c r="D38" s="91">
        <v>1</v>
      </c>
      <c r="E38" s="84"/>
      <c r="F38" s="85"/>
      <c r="G38" s="86"/>
      <c r="H38" s="86"/>
      <c r="I38" s="86"/>
      <c r="J38" s="87"/>
      <c r="K38" s="98"/>
      <c r="L38" s="99"/>
      <c r="M38" s="99"/>
      <c r="N38" s="99"/>
      <c r="O38" s="97"/>
    </row>
    <row r="39" spans="1:15" s="32" customFormat="1" ht="16.5" thickBot="1" x14ac:dyDescent="0.25">
      <c r="A39" s="57"/>
      <c r="B39" s="58"/>
      <c r="C39" s="59"/>
      <c r="D39" s="57"/>
      <c r="E39" s="57"/>
      <c r="F39" s="60"/>
      <c r="G39" s="61"/>
      <c r="H39" s="61"/>
      <c r="I39" s="61"/>
      <c r="J39" s="62" t="s">
        <v>82</v>
      </c>
      <c r="K39" s="104"/>
      <c r="L39" s="105"/>
      <c r="M39" s="105"/>
      <c r="N39" s="105"/>
      <c r="O39" s="106"/>
    </row>
    <row r="40" spans="1:15" s="32" customFormat="1" x14ac:dyDescent="0.2">
      <c r="A40" s="57"/>
      <c r="B40" s="58"/>
      <c r="C40" s="59"/>
      <c r="D40" s="57"/>
      <c r="E40" s="57"/>
      <c r="F40" s="60"/>
      <c r="G40" s="61"/>
      <c r="H40" s="61"/>
      <c r="I40" s="61"/>
      <c r="K40" s="95"/>
      <c r="L40" s="96"/>
      <c r="M40" s="96"/>
      <c r="N40" s="100" t="s">
        <v>16</v>
      </c>
      <c r="O40" s="103"/>
    </row>
    <row r="41" spans="1:15" s="32" customFormat="1" x14ac:dyDescent="0.2">
      <c r="A41" s="57"/>
      <c r="B41" s="58"/>
      <c r="C41" s="59"/>
      <c r="D41" s="57"/>
      <c r="E41" s="57"/>
      <c r="F41" s="60"/>
      <c r="G41" s="61"/>
      <c r="H41" s="61"/>
      <c r="I41" s="61"/>
      <c r="K41" s="95"/>
      <c r="L41" s="96"/>
      <c r="M41" s="96"/>
      <c r="N41" s="93" t="s">
        <v>17</v>
      </c>
      <c r="O41" s="101"/>
    </row>
    <row r="42" spans="1:15" s="32" customFormat="1" x14ac:dyDescent="0.2">
      <c r="A42" s="57"/>
      <c r="B42" s="58"/>
      <c r="C42" s="59"/>
      <c r="D42" s="57"/>
      <c r="E42" s="57"/>
      <c r="F42" s="60"/>
      <c r="G42" s="61"/>
      <c r="H42" s="61"/>
      <c r="I42" s="61"/>
      <c r="K42" s="95"/>
      <c r="L42" s="96"/>
      <c r="M42" s="96"/>
      <c r="N42" s="94" t="s">
        <v>18</v>
      </c>
      <c r="O42" s="101"/>
    </row>
    <row r="43" spans="1:15" s="32" customFormat="1" ht="16.5" thickBot="1" x14ac:dyDescent="0.25">
      <c r="A43" s="57"/>
      <c r="B43" s="58"/>
      <c r="C43" s="59"/>
      <c r="D43" s="57"/>
      <c r="E43" s="57"/>
      <c r="F43" s="60"/>
      <c r="G43" s="61"/>
      <c r="H43" s="61"/>
      <c r="I43" s="61"/>
      <c r="K43" s="95"/>
      <c r="L43" s="96"/>
      <c r="M43" s="96"/>
      <c r="N43" s="94" t="s">
        <v>19</v>
      </c>
      <c r="O43" s="102"/>
    </row>
  </sheetData>
  <mergeCells count="8">
    <mergeCell ref="C12:O12"/>
    <mergeCell ref="K9:O9"/>
    <mergeCell ref="C1:I1"/>
    <mergeCell ref="C2:I2"/>
    <mergeCell ref="C3:I3"/>
    <mergeCell ref="A6:D6"/>
    <mergeCell ref="E9:J9"/>
    <mergeCell ref="A5:XFD5"/>
  </mergeCells>
  <pageMargins left="0.7" right="0.7" top="0.75" bottom="0.75" header="0.3" footer="0.3"/>
  <pageSetup paperSize="9" scale="7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63581-EC5C-448F-8E1C-5A2B5A127692}">
  <dimension ref="A1:D17"/>
  <sheetViews>
    <sheetView workbookViewId="0">
      <selection activeCell="E10" sqref="E10"/>
    </sheetView>
  </sheetViews>
  <sheetFormatPr defaultColWidth="8" defaultRowHeight="15" x14ac:dyDescent="0.25"/>
  <cols>
    <col min="1" max="1" width="3.75" style="138" customWidth="1"/>
    <col min="2" max="2" width="26" style="138" customWidth="1"/>
    <col min="3" max="3" width="20.25" style="138" customWidth="1"/>
    <col min="4" max="4" width="21.375" style="138" customWidth="1"/>
    <col min="5" max="16384" width="8" style="138"/>
  </cols>
  <sheetData>
    <row r="1" spans="1:4" x14ac:dyDescent="0.25">
      <c r="B1" s="139"/>
      <c r="C1" s="139"/>
      <c r="D1" s="139"/>
    </row>
    <row r="3" spans="1:4" ht="19.5" customHeight="1" x14ac:dyDescent="0.25">
      <c r="B3" s="140" t="s">
        <v>93</v>
      </c>
      <c r="C3" s="140"/>
      <c r="D3" s="140"/>
    </row>
    <row r="4" spans="1:4" ht="21.75" customHeight="1" x14ac:dyDescent="0.25">
      <c r="A4" s="139" t="s">
        <v>84</v>
      </c>
      <c r="B4" s="141"/>
      <c r="C4" s="141"/>
      <c r="D4"/>
    </row>
    <row r="5" spans="1:4" ht="31.5" x14ac:dyDescent="0.25">
      <c r="A5" s="142" t="s">
        <v>85</v>
      </c>
      <c r="B5" s="143" t="s">
        <v>86</v>
      </c>
      <c r="C5" s="143" t="s">
        <v>87</v>
      </c>
      <c r="D5" s="143" t="s">
        <v>88</v>
      </c>
    </row>
    <row r="6" spans="1:4" ht="17.25" customHeight="1" x14ac:dyDescent="0.25">
      <c r="A6" s="144" t="s">
        <v>28</v>
      </c>
      <c r="B6" s="145" t="s">
        <v>94</v>
      </c>
      <c r="C6" s="146"/>
      <c r="D6" s="143"/>
    </row>
    <row r="7" spans="1:4" ht="17.25" customHeight="1" x14ac:dyDescent="0.25">
      <c r="A7" s="147"/>
      <c r="B7" s="145"/>
      <c r="C7" s="146"/>
      <c r="D7" s="143"/>
    </row>
    <row r="8" spans="1:4" ht="17.25" customHeight="1" x14ac:dyDescent="0.25">
      <c r="A8" s="147"/>
      <c r="B8" s="145"/>
      <c r="C8" s="146"/>
      <c r="D8" s="143"/>
    </row>
    <row r="9" spans="1:4" ht="17.25" customHeight="1" x14ac:dyDescent="0.25">
      <c r="A9" s="147"/>
      <c r="B9" s="145"/>
      <c r="C9" s="146"/>
      <c r="D9" s="143"/>
    </row>
    <row r="10" spans="1:4" ht="33" customHeight="1" x14ac:dyDescent="0.25">
      <c r="A10" s="148"/>
      <c r="B10" s="149" t="s">
        <v>89</v>
      </c>
      <c r="C10" s="150"/>
      <c r="D10" s="151">
        <f>SUM(D6:D9)</f>
        <v>0</v>
      </c>
    </row>
    <row r="12" spans="1:4" ht="64.5" customHeight="1" x14ac:dyDescent="0.25">
      <c r="B12" s="152" t="s">
        <v>95</v>
      </c>
      <c r="C12" s="152"/>
      <c r="D12" s="152"/>
    </row>
    <row r="13" spans="1:4" ht="45.75" customHeight="1" x14ac:dyDescent="0.25">
      <c r="B13" s="153" t="s">
        <v>90</v>
      </c>
      <c r="C13" s="153"/>
      <c r="D13" s="153"/>
    </row>
    <row r="15" spans="1:4" x14ac:dyDescent="0.25">
      <c r="B15" s="154" t="s">
        <v>91</v>
      </c>
    </row>
    <row r="16" spans="1:4" x14ac:dyDescent="0.25">
      <c r="B16" s="154"/>
    </row>
    <row r="17" spans="2:2" x14ac:dyDescent="0.25">
      <c r="B17" s="154" t="s">
        <v>92</v>
      </c>
    </row>
  </sheetData>
  <mergeCells count="6">
    <mergeCell ref="B12:D12"/>
    <mergeCell ref="B13:D13"/>
    <mergeCell ref="B3:D3"/>
    <mergeCell ref="A6:A10"/>
    <mergeCell ref="B6:B9"/>
    <mergeCell ref="B10:C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3</vt:i4>
      </vt:variant>
    </vt:vector>
  </HeadingPairs>
  <TitlesOfParts>
    <vt:vector size="3" baseType="lpstr">
      <vt:lpstr>KOPT</vt:lpstr>
      <vt:lpstr>Piegāde un uzstādīšana</vt:lpstr>
      <vt:lpstr>Tehniskās apkopes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Māris Volosovskis</dc:creator>
  <cp:lastModifiedBy>Arnis Kalekaurs</cp:lastModifiedBy>
  <cp:lastPrinted>2023-04-20T12:45:21Z</cp:lastPrinted>
  <dcterms:created xsi:type="dcterms:W3CDTF">2020-03-09T11:53:03Z</dcterms:created>
  <dcterms:modified xsi:type="dcterms:W3CDTF">2023-09-22T10:30:52Z</dcterms:modified>
</cp:coreProperties>
</file>