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rw.lv\dati\G-disks\PersonInfo\IVD\IEPIRKUMI\TIRGUS_IZPETES\JD_2023\T.I.2023-89 Iekšējo ceļu seguma nomaiņa un remonts (AK)\Uzaicinājums\"/>
    </mc:Choice>
  </mc:AlternateContent>
  <xr:revisionPtr revIDLastSave="0" documentId="8_{9F425264-DB8E-4C92-A252-B76CC12F8189}" xr6:coauthVersionLast="47" xr6:coauthVersionMax="47" xr10:uidLastSave="{00000000-0000-0000-0000-000000000000}"/>
  <bookViews>
    <workbookView xWindow="-23055" yWindow="1245" windowWidth="21600" windowHeight="12735" xr2:uid="{00000000-000D-0000-FFFF-FFFF00000000}"/>
  </bookViews>
  <sheets>
    <sheet name="TI-2023_89" sheetId="2" r:id="rId1"/>
    <sheet name="XYUSJDNAYGND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1" i="2" l="1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27" i="2"/>
  <c r="G126" i="2"/>
  <c r="G125" i="2"/>
  <c r="G124" i="2"/>
  <c r="G123" i="2"/>
  <c r="G122" i="2"/>
  <c r="G121" i="2"/>
  <c r="G120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8" i="2"/>
  <c r="G129" i="2"/>
  <c r="G130" i="2"/>
  <c r="G131" i="2"/>
  <c r="G132" i="2"/>
  <c r="G133" i="2"/>
  <c r="G172" i="2"/>
  <c r="G8" i="2"/>
  <c r="G173" i="2" l="1"/>
</calcChain>
</file>

<file path=xl/sharedStrings.xml><?xml version="1.0" encoding="utf-8"?>
<sst xmlns="http://schemas.openxmlformats.org/spreadsheetml/2006/main" count="424" uniqueCount="130">
  <si>
    <t>Finanšu piedāvājumā ietvertas visas iespējamās Darbu izmaksas tādā apmērā, lai pilnībā realizētu Darbus saskaņā ar Nolikuma noteikumiem, tehnisko specifikāciju - darba uzdevumu, līguma noteikumiem un saistošo normatīvo aktu prasībām.</t>
  </si>
  <si>
    <t>Summa, EUR bez PVN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</si>
  <si>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</si>
  <si>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</si>
  <si>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</si>
  <si>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</si>
  <si>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</si>
  <si>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</si>
  <si>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</si>
  <si>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</si>
  <si>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</si>
  <si>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</si>
  <si>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KOPĀ, EUR (bez PVN):</t>
  </si>
  <si>
    <t>Punkts foto fiksācijās</t>
  </si>
  <si>
    <t>Nosaukums, vieta</t>
  </si>
  <si>
    <t>Mērvienība</t>
  </si>
  <si>
    <t>Cena par vienu vienību, EUR bez PVN</t>
  </si>
  <si>
    <t>Vienību skaits</t>
  </si>
  <si>
    <t>6=4*5</t>
  </si>
  <si>
    <t>Galvenā iebrauktuve uz BAS”Daugavgrīva” teritoriju</t>
  </si>
  <si>
    <r>
      <t>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</si>
  <si>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Savienojuma šuvju aizpildīšana ar bitumenu un apstrāde ar sīkšķembām</t>
  </si>
  <si>
    <t>m</t>
  </si>
  <si>
    <t>Galvenā iebrauktuve uz BAS ”Daugavgrīva” teritoriju</t>
  </si>
  <si>
    <t>Galvenā iebrauktuve  uz BAS ”Daugavgrīva” teritoriju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</si>
  <si>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</si>
  <si>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</si>
  <si>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</si>
  <si>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</si>
  <si>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</si>
  <si>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</si>
  <si>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</si>
  <si>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</si>
  <si>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</si>
  <si>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</si>
  <si>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</si>
  <si>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</si>
  <si>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</si>
  <si>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</si>
  <si>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</si>
  <si>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</si>
  <si>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</si>
  <si>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</si>
  <si>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</si>
  <si>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</si>
  <si>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</si>
  <si>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</si>
  <si>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</si>
  <si>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</si>
  <si>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</si>
  <si>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</si>
  <si>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</si>
  <si>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</si>
  <si>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</si>
  <si>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</si>
  <si>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Piebrauktuve pie centrifūgas Nr.4</t>
  </si>
  <si>
    <t>41.</t>
  </si>
  <si>
    <t>42.</t>
  </si>
  <si>
    <t>43.</t>
  </si>
  <si>
    <t>44.</t>
  </si>
  <si>
    <t>45.</t>
  </si>
  <si>
    <t>Stāvlaukums pie metāntenku iekraušanas sūkņu stacijas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</si>
  <si>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</si>
  <si>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</si>
  <si>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</si>
  <si>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</si>
  <si>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</si>
  <si>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</si>
  <si>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</si>
  <si>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</si>
  <si>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</si>
  <si>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</si>
  <si>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</si>
  <si>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</si>
  <si>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60.</t>
  </si>
  <si>
    <t>61.</t>
  </si>
  <si>
    <t>&lt;LogRetrievalOptions&gt;&lt;EndTime&gt;&lt;EndTimeData&gt;&lt;Method&gt;Current&lt;/Method&gt;&lt;Nearest&gt;None&lt;/Nearest&gt;&lt;Offset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Offset&gt;&lt;LockTo&gt;&lt;TimeInterval&gt;&lt;Value&gt;1&lt;/Value&gt;&lt;Unit&gt;None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LockTo&gt;&lt;CellUse&gt;False&lt;/CellUse&gt;&lt;CellDate&gt;&lt;/CellDate&gt;&lt;CellSTDate&gt;&lt;/CellSTDate&gt;&lt;CellTime&gt;&lt;/CellTime&gt;&lt;TimeBased&gt;False&lt;/TimeBased&gt;&lt;CellSTime&gt;&lt;/CellSTime&gt;&lt;StartTime&gt;False&lt;/StartTime&gt;&lt;EndTime&gt;False&lt;/EndTime&gt;&lt;/EndTimeData&gt;&lt;/EndTime&gt;&lt;Scope&gt;&lt;TimeInterval&gt;&lt;Value&gt;1&lt;/Value&gt;&lt;Unit&gt;Month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Scope&gt;&lt;RetrievalType&gt;Interpolated&lt;/RetrievalType&gt;&lt;InterpolationInterval&gt;&lt;TimeInterval&gt;&lt;Value&gt;1&lt;/Value&gt;&lt;Unit&gt;Hours&lt;/Unit&gt;&lt;CellUse&gt;False&lt;/CellUse&gt;&lt;CellValue&gt;&lt;/CellValue&gt;&lt;CellDate&gt;&lt;/CellDate&gt;&lt;CellSTDate&gt;&lt;/CellSTDate&gt;&lt;CellTime&gt;&lt;/CellTime&gt;&lt;CellSTime&gt;&lt;/CellSTime&gt;&lt;TimeBased&gt;False&lt;/TimeBased&gt;&lt;InterpolationUnitCell&gt;False&lt;/InterpolationUnitCell&gt;&lt;/TimeInterval&gt;&lt;/InterpolationInterval&gt;&lt;ApplyToAllLogs&gt;False&lt;/ApplyToAllLogs&gt;&lt;Interpolation&gt;True&lt;/Interpolation&gt;&lt;InterpolationExcelCell&gt;False&lt;/InterpolationExcelCell&gt;&lt;OneValue&gt;False&lt;/OneValue&gt;&lt;MaxReturn&gt;10000&lt;/MaxReturn&gt;&lt;Aggregate&gt;Average&lt;/Aggregate&gt;&lt;LogOption&gt;Custom&lt;/LogOption&gt;&lt;/LogRetrievalOptions&gt;</t>
  </si>
  <si>
    <t>58.</t>
  </si>
  <si>
    <t>59.</t>
  </si>
  <si>
    <t>62.</t>
  </si>
  <si>
    <t>63.</t>
  </si>
  <si>
    <t>64.</t>
  </si>
  <si>
    <t xml:space="preserve">Ceļš pie smilšu bunkura ēkas </t>
  </si>
  <si>
    <t>Ceļš pie smilšu bunkura ēkas</t>
  </si>
  <si>
    <t xml:space="preserve">Piebrauktuve pie smilšķērāju ēkas </t>
  </si>
  <si>
    <t xml:space="preserve"> Piebrauktuve pie smilšķērāju ēkas</t>
  </si>
  <si>
    <t xml:space="preserve"> Piebrauktuve pie smilšķērāju ēkas </t>
  </si>
  <si>
    <t xml:space="preserve">Ceļš pie pirmreizējā nostādinātāja Nr.5 </t>
  </si>
  <si>
    <t xml:space="preserve"> Ceļš pie pirmreizējā nostādinātāja Nr.5</t>
  </si>
  <si>
    <t xml:space="preserve">Piebrauktuve pie metanola tvertnes </t>
  </si>
  <si>
    <t>Ceļš pie pirmreizējā nostādinātāja Nr.3</t>
  </si>
  <si>
    <t xml:space="preserve">Krustojums pie pirmreizējā nostādinātāja Nr.1 </t>
  </si>
  <si>
    <t xml:space="preserve">Pagrieziens uz galveno korpusu dūņu apstrādes cehu </t>
  </si>
  <si>
    <t>Pagrieziens uz galveno korpusu dūņu apstrādes cehu</t>
  </si>
  <si>
    <t xml:space="preserve"> Ceļš uz galveno korpusu dūņu apstrādes cehu </t>
  </si>
  <si>
    <t>Krustojums uz atkritumu bedri</t>
  </si>
  <si>
    <t xml:space="preserve">Krustojums pie gaisa sūknētavas </t>
  </si>
  <si>
    <t>Ceļš pie gaisa sūknētvas</t>
  </si>
  <si>
    <t xml:space="preserve"> Ceļš pie gaisa sūknētvas</t>
  </si>
  <si>
    <t xml:space="preserve">Piebrauktuve pie centrifūgas Nr.4 </t>
  </si>
  <si>
    <t xml:space="preserve"> Stāvlaukums pie metāntenku iekraušanas sūkņu stacijas </t>
  </si>
  <si>
    <t xml:space="preserve">Stāvlaukums pie metāntenku iekraušanas sūkņu stacijas </t>
  </si>
  <si>
    <t xml:space="preserve">Ceļš pie metāntenku iekraušanas sūkņu stacijas rezervuāriem </t>
  </si>
  <si>
    <t xml:space="preserve">Ceļš pie metāntenku iekraušanas sūkņu stacijas </t>
  </si>
  <si>
    <t>Ceļš pie metāntenku iekraušanas sūkņu stacijas</t>
  </si>
  <si>
    <t xml:space="preserve"> Stāvlaukums pie metāntenku iekraušanas sūkņu stacijas </t>
  </si>
  <si>
    <t>Esošo, salaboto asfalta bedrīšu savienojuma šuvju atjaunošana aizpildīšana ar bitumenu un apstrāde ar sīkšķembām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</si>
  <si>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</si>
  <si>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</si>
  <si>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</si>
  <si>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</si>
  <si>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</si>
  <si>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</si>
  <si>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</si>
  <si>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</si>
  <si>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</si>
  <si>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</si>
  <si>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</si>
  <si>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</si>
  <si>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</si>
  <si>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</si>
  <si>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</si>
  <si>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</si>
  <si>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</si>
  <si>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</si>
  <si>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</si>
  <si>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r>
      <t>m</t>
    </r>
    <r>
      <rPr>
        <vertAlign val="superscript"/>
        <sz val="12"/>
        <color theme="4"/>
        <rFont val="Times New Roman"/>
        <family val="1"/>
        <charset val="186"/>
      </rPr>
      <t>2</t>
    </r>
  </si>
  <si>
    <t>Ceļš starp dūņu kartēm</t>
  </si>
  <si>
    <t>Ceļš uz gala krātuvēm</t>
  </si>
  <si>
    <r>
      <t xml:space="preserve">Finanšu piedāvājums tirgus izpētei "Iekšējo ceļu seguma nomaiņa un remonts Rīgā, Dzintara ielā 60" (Identifikācijas Nr.T.I.-2023/89) </t>
    </r>
    <r>
      <rPr>
        <b/>
        <sz val="12"/>
        <color theme="8"/>
        <rFont val="Times New Roman"/>
        <family val="1"/>
        <charset val="186"/>
      </rPr>
      <t>(pēc Grozījumu Nr.3 veikšanas)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</si>
</sst>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2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sz val="12"/>
      <color theme="4"/>
      <name val="Times New Roman"/>
      <family val="1"/>
      <charset val="186"/>
    </font>
    <font>
      <vertAlign val="superscript"/>
      <sz val="12"/>
      <color theme="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7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</cellXfs>
  <cellStyles count="2">
    <cellStyle name="Parasts" xfId="0" builtinId="0"/>
    <cellStyle name="Parasts 2" xfId="1" xr:uid="{F279EF34-D9AA-4462-AAD4-97946B46C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99B3-7CFC-4C07-8F0D-BF3E8C9ADB6D}">
  <dimension ref="B2:G173"/>
  <sheetViews>
    <sheetView tabSelected="1" workbookViewId="0">
      <selection activeCell="B4" sqref="B4:G4"/>
    </sheetView>
  </sheetViews>
  <sheetFormatPr defaultRowHeight="15.75" x14ac:dyDescent="0.25"/>
  <cols>
    <col min="1" max="1" width="9.140625" style="11"/>
    <col min="2" max="2" width="10.28515625" style="11" customWidth="1"/>
    <col min="3" max="3" width="47.140625" style="11" customWidth="1"/>
    <col min="4" max="4" width="13.7109375" style="11" customWidth="1"/>
    <col min="5" max="5" width="15.42578125" style="11" customWidth="1"/>
    <col min="6" max="6" width="14.140625" style="12" customWidth="1"/>
    <col min="7" max="7" width="14.7109375" style="4" customWidth="1"/>
    <col min="8" max="16384" width="9.140625" style="11"/>
  </cols>
  <sheetData>
    <row r="2" spans="2:7" ht="49.5" customHeight="1" x14ac:dyDescent="0.25">
      <c r="B2" s="18" t="s">
        <v>129</v>
      </c>
      <c r="C2" s="18"/>
      <c r="D2" s="18"/>
      <c r="E2" s="18"/>
      <c r="F2" s="18"/>
      <c r="G2" s="18"/>
    </row>
    <row r="4" spans="2:7" ht="34.5" customHeight="1" x14ac:dyDescent="0.25">
      <c r="B4" s="19" t="s">
        <v>0</v>
      </c>
      <c r="C4" s="19"/>
      <c r="D4" s="19"/>
      <c r="E4" s="19"/>
      <c r="F4" s="19"/>
      <c r="G4" s="19"/>
    </row>
    <row r="6" spans="2:7" ht="48.75" customHeight="1" x14ac:dyDescent="0.25">
      <c r="B6" s="1" t="s">
        <v>13</v>
      </c>
      <c r="C6" s="1" t="s">
        <v>14</v>
      </c>
      <c r="D6" s="1" t="s">
        <v>15</v>
      </c>
      <c r="E6" s="1" t="s">
        <v>16</v>
      </c>
      <c r="F6" s="6" t="s">
        <v>17</v>
      </c>
      <c r="G6" s="1" t="s">
        <v>1</v>
      </c>
    </row>
    <row r="7" spans="2:7" x14ac:dyDescent="0.25">
      <c r="B7" s="1">
        <v>1</v>
      </c>
      <c r="C7" s="1">
        <v>2</v>
      </c>
      <c r="D7" s="1">
        <v>3</v>
      </c>
      <c r="E7" s="1">
        <v>4</v>
      </c>
      <c r="F7" s="10">
        <v>5</v>
      </c>
      <c r="G7" s="1" t="s">
        <v>18</v>
      </c>
    </row>
    <row r="8" spans="2:7" ht="31.5" x14ac:dyDescent="0.25">
      <c r="B8" s="13" t="s">
        <v>2</v>
      </c>
      <c r="C8" s="2" t="s">
        <v>19</v>
      </c>
      <c r="D8" s="8" t="s">
        <v>20</v>
      </c>
      <c r="E8" s="5"/>
      <c r="F8" s="7">
        <v>0.8</v>
      </c>
      <c r="G8" s="3">
        <f>ROUND(E8*F8,2)</f>
        <v>0</v>
      </c>
    </row>
    <row r="9" spans="2:7" ht="31.5" x14ac:dyDescent="0.25">
      <c r="B9" s="13"/>
      <c r="C9" s="2" t="s">
        <v>21</v>
      </c>
      <c r="D9" s="8" t="s">
        <v>22</v>
      </c>
      <c r="E9" s="5"/>
      <c r="F9" s="7">
        <v>3.6</v>
      </c>
      <c r="G9" s="3">
        <f t="shared" ref="G9:G72" si="0">ROUND(E9*F9,2)</f>
        <v>0</v>
      </c>
    </row>
    <row r="10" spans="2:7" ht="31.5" x14ac:dyDescent="0.25">
      <c r="B10" s="13" t="s">
        <v>3</v>
      </c>
      <c r="C10" s="2" t="s">
        <v>19</v>
      </c>
      <c r="D10" s="8" t="s">
        <v>20</v>
      </c>
      <c r="E10" s="5"/>
      <c r="F10" s="7">
        <v>3.2</v>
      </c>
      <c r="G10" s="3">
        <f t="shared" si="0"/>
        <v>0</v>
      </c>
    </row>
    <row r="11" spans="2:7" ht="31.5" x14ac:dyDescent="0.25">
      <c r="B11" s="13"/>
      <c r="C11" s="2" t="s">
        <v>21</v>
      </c>
      <c r="D11" s="8" t="s">
        <v>22</v>
      </c>
      <c r="E11" s="5"/>
      <c r="F11" s="7">
        <v>7.2</v>
      </c>
      <c r="G11" s="3">
        <f t="shared" si="0"/>
        <v>0</v>
      </c>
    </row>
    <row r="12" spans="2:7" ht="31.5" x14ac:dyDescent="0.25">
      <c r="B12" s="13" t="s">
        <v>4</v>
      </c>
      <c r="C12" s="2" t="s">
        <v>19</v>
      </c>
      <c r="D12" s="8" t="s">
        <v>20</v>
      </c>
      <c r="E12" s="5"/>
      <c r="F12" s="7">
        <v>1</v>
      </c>
      <c r="G12" s="3">
        <f t="shared" si="0"/>
        <v>0</v>
      </c>
    </row>
    <row r="13" spans="2:7" ht="31.5" x14ac:dyDescent="0.25">
      <c r="B13" s="13"/>
      <c r="C13" s="2" t="s">
        <v>21</v>
      </c>
      <c r="D13" s="8" t="s">
        <v>22</v>
      </c>
      <c r="E13" s="5"/>
      <c r="F13" s="7">
        <v>4</v>
      </c>
      <c r="G13" s="3">
        <f t="shared" si="0"/>
        <v>0</v>
      </c>
    </row>
    <row r="14" spans="2:7" ht="31.5" x14ac:dyDescent="0.25">
      <c r="B14" s="13" t="s">
        <v>5</v>
      </c>
      <c r="C14" s="2" t="s">
        <v>19</v>
      </c>
      <c r="D14" s="8" t="s">
        <v>20</v>
      </c>
      <c r="E14" s="5"/>
      <c r="F14" s="7">
        <v>1.4</v>
      </c>
      <c r="G14" s="3">
        <f t="shared" si="0"/>
        <v>0</v>
      </c>
    </row>
    <row r="15" spans="2:7" ht="31.5" x14ac:dyDescent="0.25">
      <c r="B15" s="13"/>
      <c r="C15" s="2" t="s">
        <v>21</v>
      </c>
      <c r="D15" s="8" t="s">
        <v>22</v>
      </c>
      <c r="E15" s="5"/>
      <c r="F15" s="7">
        <v>4.8</v>
      </c>
      <c r="G15" s="3">
        <f t="shared" si="0"/>
        <v>0</v>
      </c>
    </row>
    <row r="16" spans="2:7" ht="31.5" x14ac:dyDescent="0.25">
      <c r="B16" s="13" t="s">
        <v>6</v>
      </c>
      <c r="C16" s="2" t="s">
        <v>19</v>
      </c>
      <c r="D16" s="8" t="s">
        <v>20</v>
      </c>
      <c r="E16" s="5"/>
      <c r="F16" s="7">
        <v>1</v>
      </c>
      <c r="G16" s="3">
        <f t="shared" si="0"/>
        <v>0</v>
      </c>
    </row>
    <row r="17" spans="2:7" ht="31.5" x14ac:dyDescent="0.25">
      <c r="B17" s="13"/>
      <c r="C17" s="2" t="s">
        <v>21</v>
      </c>
      <c r="D17" s="8" t="s">
        <v>22</v>
      </c>
      <c r="E17" s="5"/>
      <c r="F17" s="7">
        <v>4</v>
      </c>
      <c r="G17" s="3">
        <f t="shared" si="0"/>
        <v>0</v>
      </c>
    </row>
    <row r="18" spans="2:7" ht="31.5" x14ac:dyDescent="0.25">
      <c r="B18" s="13" t="s">
        <v>7</v>
      </c>
      <c r="C18" s="2" t="s">
        <v>23</v>
      </c>
      <c r="D18" s="8" t="s">
        <v>20</v>
      </c>
      <c r="E18" s="5"/>
      <c r="F18" s="7">
        <v>1.2</v>
      </c>
      <c r="G18" s="3">
        <f t="shared" si="0"/>
        <v>0</v>
      </c>
    </row>
    <row r="19" spans="2:7" ht="31.5" x14ac:dyDescent="0.25">
      <c r="B19" s="13"/>
      <c r="C19" s="2" t="s">
        <v>21</v>
      </c>
      <c r="D19" s="8" t="s">
        <v>22</v>
      </c>
      <c r="E19" s="5"/>
      <c r="F19" s="7">
        <v>4.5999999999999996</v>
      </c>
      <c r="G19" s="3">
        <f t="shared" si="0"/>
        <v>0</v>
      </c>
    </row>
    <row r="20" spans="2:7" ht="31.5" x14ac:dyDescent="0.25">
      <c r="B20" s="13" t="s">
        <v>8</v>
      </c>
      <c r="C20" s="2" t="s">
        <v>24</v>
      </c>
      <c r="D20" s="8" t="s">
        <v>20</v>
      </c>
      <c r="E20" s="5"/>
      <c r="F20" s="7">
        <v>0.3</v>
      </c>
      <c r="G20" s="3">
        <f t="shared" si="0"/>
        <v>0</v>
      </c>
    </row>
    <row r="21" spans="2:7" ht="31.5" x14ac:dyDescent="0.25">
      <c r="B21" s="13"/>
      <c r="C21" s="2" t="s">
        <v>21</v>
      </c>
      <c r="D21" s="8" t="s">
        <v>22</v>
      </c>
      <c r="E21" s="5"/>
      <c r="F21" s="7">
        <v>2.2000000000000002</v>
      </c>
      <c r="G21" s="3">
        <f t="shared" si="0"/>
        <v>0</v>
      </c>
    </row>
    <row r="22" spans="2:7" ht="31.5" x14ac:dyDescent="0.25">
      <c r="B22" s="13" t="s">
        <v>9</v>
      </c>
      <c r="C22" s="2" t="s">
        <v>24</v>
      </c>
      <c r="D22" s="8" t="s">
        <v>20</v>
      </c>
      <c r="E22" s="5"/>
      <c r="F22" s="7">
        <v>1.1200000000000001</v>
      </c>
      <c r="G22" s="3">
        <f t="shared" si="0"/>
        <v>0</v>
      </c>
    </row>
    <row r="23" spans="2:7" ht="31.5" x14ac:dyDescent="0.25">
      <c r="B23" s="13"/>
      <c r="C23" s="2" t="s">
        <v>21</v>
      </c>
      <c r="D23" s="8" t="s">
        <v>22</v>
      </c>
      <c r="E23" s="5"/>
      <c r="F23" s="7">
        <v>4.4000000000000004</v>
      </c>
      <c r="G23" s="3">
        <f t="shared" si="0"/>
        <v>0</v>
      </c>
    </row>
    <row r="24" spans="2:7" ht="31.5" x14ac:dyDescent="0.25">
      <c r="B24" s="13" t="s">
        <v>10</v>
      </c>
      <c r="C24" s="2" t="s">
        <v>24</v>
      </c>
      <c r="D24" s="8" t="s">
        <v>20</v>
      </c>
      <c r="E24" s="5"/>
      <c r="F24" s="7">
        <v>1.56</v>
      </c>
      <c r="G24" s="3">
        <f t="shared" si="0"/>
        <v>0</v>
      </c>
    </row>
    <row r="25" spans="2:7" ht="31.5" x14ac:dyDescent="0.25">
      <c r="B25" s="13"/>
      <c r="C25" s="2" t="s">
        <v>21</v>
      </c>
      <c r="D25" s="8" t="s">
        <v>22</v>
      </c>
      <c r="E25" s="5"/>
      <c r="F25" s="7">
        <v>5</v>
      </c>
      <c r="G25" s="3">
        <f t="shared" si="0"/>
        <v>0</v>
      </c>
    </row>
    <row r="26" spans="2:7" ht="31.5" x14ac:dyDescent="0.25">
      <c r="B26" s="13" t="s">
        <v>11</v>
      </c>
      <c r="C26" s="2" t="s">
        <v>24</v>
      </c>
      <c r="D26" s="8" t="s">
        <v>20</v>
      </c>
      <c r="E26" s="5"/>
      <c r="F26" s="7">
        <v>0.64</v>
      </c>
      <c r="G26" s="3">
        <f t="shared" si="0"/>
        <v>0</v>
      </c>
    </row>
    <row r="27" spans="2:7" ht="31.5" x14ac:dyDescent="0.25">
      <c r="B27" s="13"/>
      <c r="C27" s="2" t="s">
        <v>21</v>
      </c>
      <c r="D27" s="8" t="s">
        <v>22</v>
      </c>
      <c r="E27" s="5"/>
      <c r="F27" s="7">
        <v>3.2</v>
      </c>
      <c r="G27" s="3">
        <f t="shared" si="0"/>
        <v>0</v>
      </c>
    </row>
    <row r="28" spans="2:7" ht="31.5" x14ac:dyDescent="0.25">
      <c r="B28" s="13" t="s">
        <v>25</v>
      </c>
      <c r="C28" s="2" t="s">
        <v>24</v>
      </c>
      <c r="D28" s="8" t="s">
        <v>20</v>
      </c>
      <c r="E28" s="5"/>
      <c r="F28" s="7">
        <v>0.75</v>
      </c>
      <c r="G28" s="3">
        <f t="shared" si="0"/>
        <v>0</v>
      </c>
    </row>
    <row r="29" spans="2:7" ht="31.5" x14ac:dyDescent="0.25">
      <c r="B29" s="13"/>
      <c r="C29" s="2" t="s">
        <v>21</v>
      </c>
      <c r="D29" s="8" t="s">
        <v>22</v>
      </c>
      <c r="E29" s="5"/>
      <c r="F29" s="7">
        <v>4</v>
      </c>
      <c r="G29" s="3">
        <f t="shared" si="0"/>
        <v>0</v>
      </c>
    </row>
    <row r="30" spans="2:7" ht="31.5" x14ac:dyDescent="0.25">
      <c r="B30" s="13" t="s">
        <v>26</v>
      </c>
      <c r="C30" s="2" t="s">
        <v>24</v>
      </c>
      <c r="D30" s="8" t="s">
        <v>20</v>
      </c>
      <c r="E30" s="5"/>
      <c r="F30" s="7">
        <v>1.1399999999999999</v>
      </c>
      <c r="G30" s="3">
        <f t="shared" si="0"/>
        <v>0</v>
      </c>
    </row>
    <row r="31" spans="2:7" ht="31.5" x14ac:dyDescent="0.25">
      <c r="B31" s="13"/>
      <c r="C31" s="2" t="s">
        <v>21</v>
      </c>
      <c r="D31" s="8" t="s">
        <v>22</v>
      </c>
      <c r="E31" s="5"/>
      <c r="F31" s="7">
        <v>5</v>
      </c>
      <c r="G31" s="3">
        <f t="shared" si="0"/>
        <v>0</v>
      </c>
    </row>
    <row r="32" spans="2:7" ht="31.5" x14ac:dyDescent="0.25">
      <c r="B32" s="13" t="s">
        <v>27</v>
      </c>
      <c r="C32" s="2" t="s">
        <v>24</v>
      </c>
      <c r="D32" s="8" t="s">
        <v>20</v>
      </c>
      <c r="E32" s="5"/>
      <c r="F32" s="7">
        <v>0.45</v>
      </c>
      <c r="G32" s="3">
        <f t="shared" si="0"/>
        <v>0</v>
      </c>
    </row>
    <row r="33" spans="2:7" ht="31.5" x14ac:dyDescent="0.25">
      <c r="B33" s="13"/>
      <c r="C33" s="2" t="s">
        <v>21</v>
      </c>
      <c r="D33" s="8" t="s">
        <v>22</v>
      </c>
      <c r="E33" s="5"/>
      <c r="F33" s="7">
        <v>2.8</v>
      </c>
      <c r="G33" s="3">
        <f t="shared" si="0"/>
        <v>0</v>
      </c>
    </row>
    <row r="34" spans="2:7" ht="18.75" x14ac:dyDescent="0.25">
      <c r="B34" s="13" t="s">
        <v>28</v>
      </c>
      <c r="C34" s="2" t="s">
        <v>82</v>
      </c>
      <c r="D34" s="8" t="s">
        <v>20</v>
      </c>
      <c r="E34" s="5"/>
      <c r="F34" s="7">
        <v>1.1499999999999999</v>
      </c>
      <c r="G34" s="3">
        <f t="shared" si="0"/>
        <v>0</v>
      </c>
    </row>
    <row r="35" spans="2:7" ht="31.5" x14ac:dyDescent="0.25">
      <c r="B35" s="13"/>
      <c r="C35" s="2" t="s">
        <v>21</v>
      </c>
      <c r="D35" s="8" t="s">
        <v>22</v>
      </c>
      <c r="E35" s="5"/>
      <c r="F35" s="7">
        <v>5.6</v>
      </c>
      <c r="G35" s="3">
        <f t="shared" si="0"/>
        <v>0</v>
      </c>
    </row>
    <row r="36" spans="2:7" ht="18.75" x14ac:dyDescent="0.25">
      <c r="B36" s="13" t="s">
        <v>29</v>
      </c>
      <c r="C36" s="2" t="s">
        <v>83</v>
      </c>
      <c r="D36" s="8" t="s">
        <v>20</v>
      </c>
      <c r="E36" s="5"/>
      <c r="F36" s="7">
        <v>0.4</v>
      </c>
      <c r="G36" s="3">
        <f t="shared" si="0"/>
        <v>0</v>
      </c>
    </row>
    <row r="37" spans="2:7" ht="31.5" x14ac:dyDescent="0.25">
      <c r="B37" s="13"/>
      <c r="C37" s="2" t="s">
        <v>21</v>
      </c>
      <c r="D37" s="8" t="s">
        <v>22</v>
      </c>
      <c r="E37" s="5"/>
      <c r="F37" s="7">
        <v>2.6</v>
      </c>
      <c r="G37" s="3">
        <f t="shared" si="0"/>
        <v>0</v>
      </c>
    </row>
    <row r="38" spans="2:7" ht="18.75" x14ac:dyDescent="0.25">
      <c r="B38" s="13" t="s">
        <v>30</v>
      </c>
      <c r="C38" s="2" t="s">
        <v>82</v>
      </c>
      <c r="D38" s="8" t="s">
        <v>20</v>
      </c>
      <c r="E38" s="5"/>
      <c r="F38" s="7">
        <v>0.48</v>
      </c>
      <c r="G38" s="3">
        <f t="shared" si="0"/>
        <v>0</v>
      </c>
    </row>
    <row r="39" spans="2:7" ht="31.5" x14ac:dyDescent="0.25">
      <c r="B39" s="13"/>
      <c r="C39" s="2" t="s">
        <v>21</v>
      </c>
      <c r="D39" s="8" t="s">
        <v>22</v>
      </c>
      <c r="E39" s="5"/>
      <c r="F39" s="7">
        <v>2.8</v>
      </c>
      <c r="G39" s="3">
        <f t="shared" si="0"/>
        <v>0</v>
      </c>
    </row>
    <row r="40" spans="2:7" ht="18.75" x14ac:dyDescent="0.25">
      <c r="B40" s="13" t="s">
        <v>31</v>
      </c>
      <c r="C40" s="2" t="s">
        <v>82</v>
      </c>
      <c r="D40" s="8" t="s">
        <v>20</v>
      </c>
      <c r="E40" s="5"/>
      <c r="F40" s="7">
        <v>0.6</v>
      </c>
      <c r="G40" s="3">
        <f t="shared" si="0"/>
        <v>0</v>
      </c>
    </row>
    <row r="41" spans="2:7" ht="31.5" x14ac:dyDescent="0.25">
      <c r="B41" s="13"/>
      <c r="C41" s="2" t="s">
        <v>21</v>
      </c>
      <c r="D41" s="8" t="s">
        <v>22</v>
      </c>
      <c r="E41" s="5"/>
      <c r="F41" s="7">
        <v>3.2</v>
      </c>
      <c r="G41" s="3">
        <f t="shared" si="0"/>
        <v>0</v>
      </c>
    </row>
    <row r="42" spans="2:7" ht="18.75" x14ac:dyDescent="0.25">
      <c r="B42" s="13" t="s">
        <v>32</v>
      </c>
      <c r="C42" s="2" t="s">
        <v>83</v>
      </c>
      <c r="D42" s="8" t="s">
        <v>20</v>
      </c>
      <c r="E42" s="5"/>
      <c r="F42" s="7">
        <v>0.35</v>
      </c>
      <c r="G42" s="3">
        <f t="shared" si="0"/>
        <v>0</v>
      </c>
    </row>
    <row r="43" spans="2:7" ht="31.5" x14ac:dyDescent="0.25">
      <c r="B43" s="13"/>
      <c r="C43" s="2" t="s">
        <v>21</v>
      </c>
      <c r="D43" s="8" t="s">
        <v>22</v>
      </c>
      <c r="E43" s="5"/>
      <c r="F43" s="7">
        <v>2.4</v>
      </c>
      <c r="G43" s="3">
        <f t="shared" si="0"/>
        <v>0</v>
      </c>
    </row>
    <row r="44" spans="2:7" ht="18.75" x14ac:dyDescent="0.25">
      <c r="B44" s="13" t="s">
        <v>33</v>
      </c>
      <c r="C44" s="2" t="s">
        <v>82</v>
      </c>
      <c r="D44" s="8" t="s">
        <v>20</v>
      </c>
      <c r="E44" s="5"/>
      <c r="F44" s="7">
        <v>1.1200000000000001</v>
      </c>
      <c r="G44" s="3">
        <f t="shared" si="0"/>
        <v>0</v>
      </c>
    </row>
    <row r="45" spans="2:7" ht="31.5" x14ac:dyDescent="0.25">
      <c r="B45" s="13"/>
      <c r="C45" s="2" t="s">
        <v>21</v>
      </c>
      <c r="D45" s="8" t="s">
        <v>22</v>
      </c>
      <c r="E45" s="5"/>
      <c r="F45" s="7">
        <v>4.5999999999999996</v>
      </c>
      <c r="G45" s="3">
        <f t="shared" si="0"/>
        <v>0</v>
      </c>
    </row>
    <row r="46" spans="2:7" ht="18.75" x14ac:dyDescent="0.25">
      <c r="B46" s="13" t="s">
        <v>34</v>
      </c>
      <c r="C46" s="2" t="s">
        <v>84</v>
      </c>
      <c r="D46" s="8" t="s">
        <v>20</v>
      </c>
      <c r="E46" s="5"/>
      <c r="F46" s="7">
        <v>0.25</v>
      </c>
      <c r="G46" s="3">
        <f t="shared" si="0"/>
        <v>0</v>
      </c>
    </row>
    <row r="47" spans="2:7" ht="31.5" x14ac:dyDescent="0.25">
      <c r="B47" s="13"/>
      <c r="C47" s="2" t="s">
        <v>21</v>
      </c>
      <c r="D47" s="8" t="s">
        <v>22</v>
      </c>
      <c r="E47" s="5"/>
      <c r="F47" s="7">
        <v>2</v>
      </c>
      <c r="G47" s="3">
        <f t="shared" si="0"/>
        <v>0</v>
      </c>
    </row>
    <row r="48" spans="2:7" ht="18.75" x14ac:dyDescent="0.25">
      <c r="B48" s="13" t="s">
        <v>35</v>
      </c>
      <c r="C48" s="2" t="s">
        <v>85</v>
      </c>
      <c r="D48" s="8" t="s">
        <v>20</v>
      </c>
      <c r="E48" s="5"/>
      <c r="F48" s="7">
        <v>0.49</v>
      </c>
      <c r="G48" s="3">
        <f t="shared" si="0"/>
        <v>0</v>
      </c>
    </row>
    <row r="49" spans="2:7" ht="31.5" x14ac:dyDescent="0.25">
      <c r="B49" s="13"/>
      <c r="C49" s="2" t="s">
        <v>21</v>
      </c>
      <c r="D49" s="8" t="s">
        <v>22</v>
      </c>
      <c r="E49" s="5"/>
      <c r="F49" s="7">
        <v>2.8</v>
      </c>
      <c r="G49" s="3">
        <f t="shared" si="0"/>
        <v>0</v>
      </c>
    </row>
    <row r="50" spans="2:7" ht="18.75" x14ac:dyDescent="0.25">
      <c r="B50" s="13" t="s">
        <v>36</v>
      </c>
      <c r="C50" s="2" t="s">
        <v>86</v>
      </c>
      <c r="D50" s="8" t="s">
        <v>20</v>
      </c>
      <c r="E50" s="5"/>
      <c r="F50" s="7">
        <v>0.25</v>
      </c>
      <c r="G50" s="3">
        <f t="shared" si="0"/>
        <v>0</v>
      </c>
    </row>
    <row r="51" spans="2:7" ht="31.5" x14ac:dyDescent="0.25">
      <c r="B51" s="13"/>
      <c r="C51" s="2" t="s">
        <v>21</v>
      </c>
      <c r="D51" s="8" t="s">
        <v>22</v>
      </c>
      <c r="E51" s="5"/>
      <c r="F51" s="7">
        <v>2</v>
      </c>
      <c r="G51" s="3">
        <f t="shared" si="0"/>
        <v>0</v>
      </c>
    </row>
    <row r="52" spans="2:7" ht="18.75" x14ac:dyDescent="0.25">
      <c r="B52" s="13" t="s">
        <v>37</v>
      </c>
      <c r="C52" s="2" t="s">
        <v>87</v>
      </c>
      <c r="D52" s="8" t="s">
        <v>20</v>
      </c>
      <c r="E52" s="5"/>
      <c r="F52" s="7">
        <v>39.1</v>
      </c>
      <c r="G52" s="3">
        <f t="shared" si="0"/>
        <v>0</v>
      </c>
    </row>
    <row r="53" spans="2:7" ht="31.5" x14ac:dyDescent="0.25">
      <c r="B53" s="13"/>
      <c r="C53" s="2" t="s">
        <v>21</v>
      </c>
      <c r="D53" s="8" t="s">
        <v>22</v>
      </c>
      <c r="E53" s="5"/>
      <c r="F53" s="7">
        <v>26.6</v>
      </c>
      <c r="G53" s="3">
        <f t="shared" si="0"/>
        <v>0</v>
      </c>
    </row>
    <row r="54" spans="2:7" ht="18.75" x14ac:dyDescent="0.25">
      <c r="B54" s="13" t="s">
        <v>38</v>
      </c>
      <c r="C54" s="2" t="s">
        <v>88</v>
      </c>
      <c r="D54" s="8" t="s">
        <v>20</v>
      </c>
      <c r="E54" s="5"/>
      <c r="F54" s="7">
        <v>15.95</v>
      </c>
      <c r="G54" s="3">
        <f t="shared" si="0"/>
        <v>0</v>
      </c>
    </row>
    <row r="55" spans="2:7" ht="31.5" x14ac:dyDescent="0.25">
      <c r="B55" s="13"/>
      <c r="C55" s="2" t="s">
        <v>21</v>
      </c>
      <c r="D55" s="8" t="s">
        <v>22</v>
      </c>
      <c r="E55" s="5"/>
      <c r="F55" s="7">
        <v>16.8</v>
      </c>
      <c r="G55" s="3">
        <f t="shared" si="0"/>
        <v>0</v>
      </c>
    </row>
    <row r="56" spans="2:7" ht="18.75" x14ac:dyDescent="0.25">
      <c r="B56" s="13" t="s">
        <v>39</v>
      </c>
      <c r="C56" s="2" t="s">
        <v>87</v>
      </c>
      <c r="D56" s="8" t="s">
        <v>20</v>
      </c>
      <c r="E56" s="5"/>
      <c r="F56" s="7">
        <v>2.2400000000000002</v>
      </c>
      <c r="G56" s="3">
        <f t="shared" si="0"/>
        <v>0</v>
      </c>
    </row>
    <row r="57" spans="2:7" ht="31.5" x14ac:dyDescent="0.25">
      <c r="B57" s="13"/>
      <c r="C57" s="2" t="s">
        <v>21</v>
      </c>
      <c r="D57" s="8" t="s">
        <v>22</v>
      </c>
      <c r="E57" s="5"/>
      <c r="F57" s="7">
        <v>6</v>
      </c>
      <c r="G57" s="3">
        <f t="shared" si="0"/>
        <v>0</v>
      </c>
    </row>
    <row r="58" spans="2:7" ht="18.75" x14ac:dyDescent="0.25">
      <c r="B58" s="13" t="s">
        <v>40</v>
      </c>
      <c r="C58" s="2" t="s">
        <v>89</v>
      </c>
      <c r="D58" s="8" t="s">
        <v>20</v>
      </c>
      <c r="E58" s="5"/>
      <c r="F58" s="7">
        <v>2.1</v>
      </c>
      <c r="G58" s="3">
        <f t="shared" si="0"/>
        <v>0</v>
      </c>
    </row>
    <row r="59" spans="2:7" ht="31.5" x14ac:dyDescent="0.25">
      <c r="B59" s="13"/>
      <c r="C59" s="2" t="s">
        <v>21</v>
      </c>
      <c r="D59" s="8" t="s">
        <v>22</v>
      </c>
      <c r="E59" s="5"/>
      <c r="F59" s="7">
        <v>6.2</v>
      </c>
      <c r="G59" s="3">
        <f t="shared" si="0"/>
        <v>0</v>
      </c>
    </row>
    <row r="60" spans="2:7" ht="18.75" x14ac:dyDescent="0.25">
      <c r="B60" s="13" t="s">
        <v>41</v>
      </c>
      <c r="C60" s="2" t="s">
        <v>90</v>
      </c>
      <c r="D60" s="8" t="s">
        <v>20</v>
      </c>
      <c r="E60" s="5"/>
      <c r="F60" s="7">
        <v>5.2</v>
      </c>
      <c r="G60" s="3">
        <f t="shared" si="0"/>
        <v>0</v>
      </c>
    </row>
    <row r="61" spans="2:7" ht="31.5" x14ac:dyDescent="0.25">
      <c r="B61" s="13"/>
      <c r="C61" s="2" t="s">
        <v>21</v>
      </c>
      <c r="D61" s="8" t="s">
        <v>22</v>
      </c>
      <c r="E61" s="5"/>
      <c r="F61" s="7">
        <v>10.6</v>
      </c>
      <c r="G61" s="3">
        <f t="shared" si="0"/>
        <v>0</v>
      </c>
    </row>
    <row r="62" spans="2:7" ht="18.75" x14ac:dyDescent="0.25">
      <c r="B62" s="13" t="s">
        <v>42</v>
      </c>
      <c r="C62" s="2" t="s">
        <v>91</v>
      </c>
      <c r="D62" s="8" t="s">
        <v>20</v>
      </c>
      <c r="E62" s="5"/>
      <c r="F62" s="7">
        <v>2.4700000000000002</v>
      </c>
      <c r="G62" s="3">
        <f t="shared" si="0"/>
        <v>0</v>
      </c>
    </row>
    <row r="63" spans="2:7" ht="31.5" x14ac:dyDescent="0.25">
      <c r="B63" s="13"/>
      <c r="C63" s="2" t="s">
        <v>21</v>
      </c>
      <c r="D63" s="8" t="s">
        <v>22</v>
      </c>
      <c r="E63" s="5"/>
      <c r="F63" s="7">
        <v>6.4</v>
      </c>
      <c r="G63" s="3">
        <f t="shared" si="0"/>
        <v>0</v>
      </c>
    </row>
    <row r="64" spans="2:7" ht="18.75" x14ac:dyDescent="0.25">
      <c r="B64" s="13" t="s">
        <v>43</v>
      </c>
      <c r="C64" s="2" t="s">
        <v>92</v>
      </c>
      <c r="D64" s="8" t="s">
        <v>20</v>
      </c>
      <c r="E64" s="5"/>
      <c r="F64" s="7">
        <v>16.2</v>
      </c>
      <c r="G64" s="3">
        <f t="shared" si="0"/>
        <v>0</v>
      </c>
    </row>
    <row r="65" spans="2:7" ht="31.5" x14ac:dyDescent="0.25">
      <c r="B65" s="13"/>
      <c r="C65" s="2" t="s">
        <v>21</v>
      </c>
      <c r="D65" s="8" t="s">
        <v>22</v>
      </c>
      <c r="E65" s="5"/>
      <c r="F65" s="7">
        <v>17.399999999999999</v>
      </c>
      <c r="G65" s="3">
        <f t="shared" si="0"/>
        <v>0</v>
      </c>
    </row>
    <row r="66" spans="2:7" ht="18.75" x14ac:dyDescent="0.25">
      <c r="B66" s="13" t="s">
        <v>44</v>
      </c>
      <c r="C66" s="2" t="s">
        <v>93</v>
      </c>
      <c r="D66" s="8" t="s">
        <v>20</v>
      </c>
      <c r="E66" s="5"/>
      <c r="F66" s="7">
        <v>1.6</v>
      </c>
      <c r="G66" s="3">
        <f t="shared" si="0"/>
        <v>0</v>
      </c>
    </row>
    <row r="67" spans="2:7" ht="31.5" x14ac:dyDescent="0.25">
      <c r="B67" s="13"/>
      <c r="C67" s="2" t="s">
        <v>21</v>
      </c>
      <c r="D67" s="8" t="s">
        <v>22</v>
      </c>
      <c r="E67" s="5"/>
      <c r="F67" s="7">
        <v>5.2</v>
      </c>
      <c r="G67" s="3">
        <f t="shared" si="0"/>
        <v>0</v>
      </c>
    </row>
    <row r="68" spans="2:7" ht="18.75" x14ac:dyDescent="0.25">
      <c r="B68" s="13" t="s">
        <v>45</v>
      </c>
      <c r="C68" s="2" t="s">
        <v>94</v>
      </c>
      <c r="D68" s="8" t="s">
        <v>20</v>
      </c>
      <c r="E68" s="5"/>
      <c r="F68" s="7">
        <v>9.75</v>
      </c>
      <c r="G68" s="3">
        <f t="shared" si="0"/>
        <v>0</v>
      </c>
    </row>
    <row r="69" spans="2:7" ht="31.5" x14ac:dyDescent="0.25">
      <c r="B69" s="13"/>
      <c r="C69" s="2" t="s">
        <v>21</v>
      </c>
      <c r="D69" s="8" t="s">
        <v>22</v>
      </c>
      <c r="E69" s="5"/>
      <c r="F69" s="7">
        <v>17.600000000000001</v>
      </c>
      <c r="G69" s="3">
        <f t="shared" si="0"/>
        <v>0</v>
      </c>
    </row>
    <row r="70" spans="2:7" ht="18.75" x14ac:dyDescent="0.25">
      <c r="B70" s="13" t="s">
        <v>46</v>
      </c>
      <c r="C70" s="2" t="s">
        <v>94</v>
      </c>
      <c r="D70" s="8" t="s">
        <v>20</v>
      </c>
      <c r="E70" s="5"/>
      <c r="F70" s="7">
        <v>4.1399999999999997</v>
      </c>
      <c r="G70" s="3">
        <f t="shared" si="0"/>
        <v>0</v>
      </c>
    </row>
    <row r="71" spans="2:7" ht="31.5" x14ac:dyDescent="0.25">
      <c r="B71" s="13"/>
      <c r="C71" s="2" t="s">
        <v>21</v>
      </c>
      <c r="D71" s="8" t="s">
        <v>22</v>
      </c>
      <c r="E71" s="5"/>
      <c r="F71" s="7">
        <v>8.1999999999999993</v>
      </c>
      <c r="G71" s="3">
        <f t="shared" si="0"/>
        <v>0</v>
      </c>
    </row>
    <row r="72" spans="2:7" ht="18.75" x14ac:dyDescent="0.25">
      <c r="B72" s="13" t="s">
        <v>47</v>
      </c>
      <c r="C72" s="2" t="s">
        <v>95</v>
      </c>
      <c r="D72" s="8" t="s">
        <v>20</v>
      </c>
      <c r="E72" s="5"/>
      <c r="F72" s="7">
        <v>9.8699999999999992</v>
      </c>
      <c r="G72" s="3">
        <f t="shared" si="0"/>
        <v>0</v>
      </c>
    </row>
    <row r="73" spans="2:7" ht="31.5" x14ac:dyDescent="0.25">
      <c r="B73" s="13"/>
      <c r="C73" s="2" t="s">
        <v>21</v>
      </c>
      <c r="D73" s="8" t="s">
        <v>22</v>
      </c>
      <c r="E73" s="5"/>
      <c r="F73" s="7">
        <v>13.6</v>
      </c>
      <c r="G73" s="3">
        <f t="shared" ref="G73:G172" si="1">ROUND(E73*F73,2)</f>
        <v>0</v>
      </c>
    </row>
    <row r="74" spans="2:7" ht="18.75" x14ac:dyDescent="0.25">
      <c r="B74" s="13" t="s">
        <v>48</v>
      </c>
      <c r="C74" s="2" t="s">
        <v>95</v>
      </c>
      <c r="D74" s="8" t="s">
        <v>20</v>
      </c>
      <c r="E74" s="5"/>
      <c r="F74" s="7">
        <v>4.5</v>
      </c>
      <c r="G74" s="3">
        <f t="shared" si="1"/>
        <v>0</v>
      </c>
    </row>
    <row r="75" spans="2:7" ht="31.5" x14ac:dyDescent="0.25">
      <c r="B75" s="13"/>
      <c r="C75" s="2" t="s">
        <v>21</v>
      </c>
      <c r="D75" s="8" t="s">
        <v>22</v>
      </c>
      <c r="E75" s="5"/>
      <c r="F75" s="7">
        <v>9</v>
      </c>
      <c r="G75" s="3">
        <f t="shared" si="1"/>
        <v>0</v>
      </c>
    </row>
    <row r="76" spans="2:7" ht="18.75" x14ac:dyDescent="0.25">
      <c r="B76" s="13" t="s">
        <v>49</v>
      </c>
      <c r="C76" s="2" t="s">
        <v>95</v>
      </c>
      <c r="D76" s="8" t="s">
        <v>20</v>
      </c>
      <c r="E76" s="5"/>
      <c r="F76" s="7">
        <v>0.5</v>
      </c>
      <c r="G76" s="3">
        <f t="shared" si="1"/>
        <v>0</v>
      </c>
    </row>
    <row r="77" spans="2:7" ht="31.5" x14ac:dyDescent="0.25">
      <c r="B77" s="13"/>
      <c r="C77" s="2" t="s">
        <v>21</v>
      </c>
      <c r="D77" s="8" t="s">
        <v>22</v>
      </c>
      <c r="E77" s="5"/>
      <c r="F77" s="7">
        <v>3</v>
      </c>
      <c r="G77" s="3">
        <f t="shared" si="1"/>
        <v>0</v>
      </c>
    </row>
    <row r="78" spans="2:7" ht="18.75" x14ac:dyDescent="0.25">
      <c r="B78" s="13" t="s">
        <v>50</v>
      </c>
      <c r="C78" s="2" t="s">
        <v>95</v>
      </c>
      <c r="D78" s="8" t="s">
        <v>20</v>
      </c>
      <c r="E78" s="5"/>
      <c r="F78" s="7">
        <v>0.25</v>
      </c>
      <c r="G78" s="3">
        <f t="shared" si="1"/>
        <v>0</v>
      </c>
    </row>
    <row r="79" spans="2:7" ht="31.5" x14ac:dyDescent="0.25">
      <c r="B79" s="13"/>
      <c r="C79" s="2" t="s">
        <v>21</v>
      </c>
      <c r="D79" s="8" t="s">
        <v>22</v>
      </c>
      <c r="E79" s="5"/>
      <c r="F79" s="7">
        <v>2</v>
      </c>
      <c r="G79" s="3">
        <f t="shared" si="1"/>
        <v>0</v>
      </c>
    </row>
    <row r="80" spans="2:7" ht="18.75" x14ac:dyDescent="0.25">
      <c r="B80" s="13" t="s">
        <v>51</v>
      </c>
      <c r="C80" s="2" t="s">
        <v>96</v>
      </c>
      <c r="D80" s="8" t="s">
        <v>20</v>
      </c>
      <c r="E80" s="5"/>
      <c r="F80" s="7">
        <v>21.07</v>
      </c>
      <c r="G80" s="3">
        <f t="shared" si="1"/>
        <v>0</v>
      </c>
    </row>
    <row r="81" spans="2:7" ht="31.5" x14ac:dyDescent="0.25">
      <c r="B81" s="13"/>
      <c r="C81" s="2" t="s">
        <v>21</v>
      </c>
      <c r="D81" s="8" t="s">
        <v>22</v>
      </c>
      <c r="E81" s="5"/>
      <c r="F81" s="7">
        <v>18.399999999999999</v>
      </c>
      <c r="G81" s="3">
        <f t="shared" si="1"/>
        <v>0</v>
      </c>
    </row>
    <row r="82" spans="2:7" ht="18.75" x14ac:dyDescent="0.25">
      <c r="B82" s="13" t="s">
        <v>52</v>
      </c>
      <c r="C82" s="2" t="s">
        <v>97</v>
      </c>
      <c r="D82" s="8" t="s">
        <v>20</v>
      </c>
      <c r="E82" s="5"/>
      <c r="F82" s="7">
        <v>0.54</v>
      </c>
      <c r="G82" s="3">
        <f t="shared" si="1"/>
        <v>0</v>
      </c>
    </row>
    <row r="83" spans="2:7" ht="31.5" x14ac:dyDescent="0.25">
      <c r="B83" s="13"/>
      <c r="C83" s="2" t="s">
        <v>21</v>
      </c>
      <c r="D83" s="8" t="s">
        <v>22</v>
      </c>
      <c r="E83" s="5"/>
      <c r="F83" s="7">
        <v>3</v>
      </c>
      <c r="G83" s="3">
        <f t="shared" si="1"/>
        <v>0</v>
      </c>
    </row>
    <row r="84" spans="2:7" ht="18.75" x14ac:dyDescent="0.25">
      <c r="B84" s="13" t="s">
        <v>53</v>
      </c>
      <c r="C84" s="2" t="s">
        <v>97</v>
      </c>
      <c r="D84" s="8" t="s">
        <v>20</v>
      </c>
      <c r="E84" s="5"/>
      <c r="F84" s="7">
        <v>0.54</v>
      </c>
      <c r="G84" s="3">
        <f t="shared" si="1"/>
        <v>0</v>
      </c>
    </row>
    <row r="85" spans="2:7" ht="31.5" x14ac:dyDescent="0.25">
      <c r="B85" s="13"/>
      <c r="C85" s="2" t="s">
        <v>21</v>
      </c>
      <c r="D85" s="8" t="s">
        <v>22</v>
      </c>
      <c r="E85" s="5"/>
      <c r="F85" s="7">
        <v>3</v>
      </c>
      <c r="G85" s="3">
        <f t="shared" si="1"/>
        <v>0</v>
      </c>
    </row>
    <row r="86" spans="2:7" ht="18.75" x14ac:dyDescent="0.25">
      <c r="B86" s="13" t="s">
        <v>54</v>
      </c>
      <c r="C86" s="2" t="s">
        <v>97</v>
      </c>
      <c r="D86" s="8" t="s">
        <v>20</v>
      </c>
      <c r="E86" s="5"/>
      <c r="F86" s="7">
        <v>0.36</v>
      </c>
      <c r="G86" s="3">
        <f t="shared" si="1"/>
        <v>0</v>
      </c>
    </row>
    <row r="87" spans="2:7" ht="31.5" x14ac:dyDescent="0.25">
      <c r="B87" s="13"/>
      <c r="C87" s="2" t="s">
        <v>21</v>
      </c>
      <c r="D87" s="8" t="s">
        <v>22</v>
      </c>
      <c r="E87" s="5"/>
      <c r="F87" s="7">
        <v>2.4</v>
      </c>
      <c r="G87" s="3">
        <f t="shared" si="1"/>
        <v>0</v>
      </c>
    </row>
    <row r="88" spans="2:7" ht="18.75" x14ac:dyDescent="0.25">
      <c r="B88" s="13" t="s">
        <v>56</v>
      </c>
      <c r="C88" s="2" t="s">
        <v>98</v>
      </c>
      <c r="D88" s="8" t="s">
        <v>20</v>
      </c>
      <c r="E88" s="5"/>
      <c r="F88" s="7">
        <v>0.49</v>
      </c>
      <c r="G88" s="3">
        <f t="shared" si="1"/>
        <v>0</v>
      </c>
    </row>
    <row r="89" spans="2:7" ht="31.5" x14ac:dyDescent="0.25">
      <c r="B89" s="13"/>
      <c r="C89" s="2" t="s">
        <v>21</v>
      </c>
      <c r="D89" s="8" t="s">
        <v>22</v>
      </c>
      <c r="E89" s="5"/>
      <c r="F89" s="7">
        <v>2.8</v>
      </c>
      <c r="G89" s="3">
        <f t="shared" si="1"/>
        <v>0</v>
      </c>
    </row>
    <row r="90" spans="2:7" ht="18.75" x14ac:dyDescent="0.25">
      <c r="B90" s="13" t="s">
        <v>57</v>
      </c>
      <c r="C90" s="2" t="s">
        <v>55</v>
      </c>
      <c r="D90" s="8" t="s">
        <v>20</v>
      </c>
      <c r="E90" s="5"/>
      <c r="F90" s="7">
        <v>0.8</v>
      </c>
      <c r="G90" s="3">
        <f t="shared" si="1"/>
        <v>0</v>
      </c>
    </row>
    <row r="91" spans="2:7" ht="31.5" x14ac:dyDescent="0.25">
      <c r="B91" s="13"/>
      <c r="C91" s="2" t="s">
        <v>21</v>
      </c>
      <c r="D91" s="8" t="s">
        <v>22</v>
      </c>
      <c r="E91" s="5"/>
      <c r="F91" s="7">
        <v>3.6</v>
      </c>
      <c r="G91" s="3">
        <f t="shared" si="1"/>
        <v>0</v>
      </c>
    </row>
    <row r="92" spans="2:7" ht="18.75" x14ac:dyDescent="0.25">
      <c r="B92" s="13" t="s">
        <v>58</v>
      </c>
      <c r="C92" s="2" t="s">
        <v>99</v>
      </c>
      <c r="D92" s="8" t="s">
        <v>20</v>
      </c>
      <c r="E92" s="5"/>
      <c r="F92" s="7">
        <v>3.15</v>
      </c>
      <c r="G92" s="3">
        <f t="shared" si="1"/>
        <v>0</v>
      </c>
    </row>
    <row r="93" spans="2:7" ht="31.5" x14ac:dyDescent="0.25">
      <c r="B93" s="13"/>
      <c r="C93" s="2" t="s">
        <v>21</v>
      </c>
      <c r="D93" s="8" t="s">
        <v>22</v>
      </c>
      <c r="E93" s="5"/>
      <c r="F93" s="7">
        <v>7.2</v>
      </c>
      <c r="G93" s="3">
        <f t="shared" si="1"/>
        <v>0</v>
      </c>
    </row>
    <row r="94" spans="2:7" ht="18.75" x14ac:dyDescent="0.25">
      <c r="B94" s="13" t="s">
        <v>59</v>
      </c>
      <c r="C94" s="2" t="s">
        <v>99</v>
      </c>
      <c r="D94" s="8" t="s">
        <v>20</v>
      </c>
      <c r="E94" s="5"/>
      <c r="F94" s="7">
        <v>0.48</v>
      </c>
      <c r="G94" s="3">
        <f t="shared" si="1"/>
        <v>0</v>
      </c>
    </row>
    <row r="95" spans="2:7" ht="31.5" x14ac:dyDescent="0.25">
      <c r="B95" s="13"/>
      <c r="C95" s="2" t="s">
        <v>21</v>
      </c>
      <c r="D95" s="8" t="s">
        <v>22</v>
      </c>
      <c r="E95" s="5"/>
      <c r="F95" s="7">
        <v>2.8</v>
      </c>
      <c r="G95" s="3">
        <f t="shared" si="1"/>
        <v>0</v>
      </c>
    </row>
    <row r="96" spans="2:7" ht="31.5" x14ac:dyDescent="0.25">
      <c r="B96" s="13" t="s">
        <v>60</v>
      </c>
      <c r="C96" s="2" t="s">
        <v>61</v>
      </c>
      <c r="D96" s="8" t="s">
        <v>20</v>
      </c>
      <c r="E96" s="5"/>
      <c r="F96" s="7">
        <v>0.54</v>
      </c>
      <c r="G96" s="3">
        <f t="shared" si="1"/>
        <v>0</v>
      </c>
    </row>
    <row r="97" spans="2:7" ht="31.5" x14ac:dyDescent="0.25">
      <c r="B97" s="13"/>
      <c r="C97" s="2" t="s">
        <v>21</v>
      </c>
      <c r="D97" s="8" t="s">
        <v>22</v>
      </c>
      <c r="E97" s="5"/>
      <c r="F97" s="7">
        <v>3</v>
      </c>
      <c r="G97" s="3">
        <f t="shared" si="1"/>
        <v>0</v>
      </c>
    </row>
    <row r="98" spans="2:7" ht="31.5" x14ac:dyDescent="0.25">
      <c r="B98" s="13" t="s">
        <v>62</v>
      </c>
      <c r="C98" s="2" t="s">
        <v>100</v>
      </c>
      <c r="D98" s="8" t="s">
        <v>20</v>
      </c>
      <c r="E98" s="5"/>
      <c r="F98" s="7">
        <v>0.45</v>
      </c>
      <c r="G98" s="3">
        <f t="shared" si="1"/>
        <v>0</v>
      </c>
    </row>
    <row r="99" spans="2:7" ht="31.5" x14ac:dyDescent="0.25">
      <c r="B99" s="13"/>
      <c r="C99" s="2" t="s">
        <v>21</v>
      </c>
      <c r="D99" s="8" t="s">
        <v>22</v>
      </c>
      <c r="E99" s="5"/>
      <c r="F99" s="7">
        <v>2.8</v>
      </c>
      <c r="G99" s="3">
        <f t="shared" si="1"/>
        <v>0</v>
      </c>
    </row>
    <row r="100" spans="2:7" ht="31.5" x14ac:dyDescent="0.25">
      <c r="B100" s="13" t="s">
        <v>63</v>
      </c>
      <c r="C100" s="2" t="s">
        <v>61</v>
      </c>
      <c r="D100" s="8" t="s">
        <v>20</v>
      </c>
      <c r="E100" s="5"/>
      <c r="F100" s="7">
        <v>0.4</v>
      </c>
      <c r="G100" s="3">
        <f t="shared" si="1"/>
        <v>0</v>
      </c>
    </row>
    <row r="101" spans="2:7" ht="31.5" x14ac:dyDescent="0.25">
      <c r="B101" s="13"/>
      <c r="C101" s="2" t="s">
        <v>21</v>
      </c>
      <c r="D101" s="8" t="s">
        <v>22</v>
      </c>
      <c r="E101" s="5"/>
      <c r="F101" s="7">
        <v>2.6</v>
      </c>
      <c r="G101" s="3">
        <f t="shared" si="1"/>
        <v>0</v>
      </c>
    </row>
    <row r="102" spans="2:7" ht="31.5" x14ac:dyDescent="0.25">
      <c r="B102" s="13" t="s">
        <v>64</v>
      </c>
      <c r="C102" s="2" t="s">
        <v>61</v>
      </c>
      <c r="D102" s="8" t="s">
        <v>20</v>
      </c>
      <c r="E102" s="5"/>
      <c r="F102" s="7">
        <v>3.78</v>
      </c>
      <c r="G102" s="3">
        <f t="shared" si="1"/>
        <v>0</v>
      </c>
    </row>
    <row r="103" spans="2:7" ht="31.5" x14ac:dyDescent="0.25">
      <c r="B103" s="13"/>
      <c r="C103" s="2" t="s">
        <v>21</v>
      </c>
      <c r="D103" s="8" t="s">
        <v>22</v>
      </c>
      <c r="E103" s="5"/>
      <c r="F103" s="7">
        <v>7.8</v>
      </c>
      <c r="G103" s="3">
        <f t="shared" si="1"/>
        <v>0</v>
      </c>
    </row>
    <row r="104" spans="2:7" ht="31.5" x14ac:dyDescent="0.25">
      <c r="B104" s="13" t="s">
        <v>65</v>
      </c>
      <c r="C104" s="2" t="s">
        <v>61</v>
      </c>
      <c r="D104" s="8" t="s">
        <v>20</v>
      </c>
      <c r="E104" s="5"/>
      <c r="F104" s="7">
        <v>0.25</v>
      </c>
      <c r="G104" s="3">
        <f t="shared" si="1"/>
        <v>0</v>
      </c>
    </row>
    <row r="105" spans="2:7" ht="31.5" x14ac:dyDescent="0.25">
      <c r="B105" s="13"/>
      <c r="C105" s="2" t="s">
        <v>21</v>
      </c>
      <c r="D105" s="8" t="s">
        <v>22</v>
      </c>
      <c r="E105" s="5"/>
      <c r="F105" s="7">
        <v>2</v>
      </c>
      <c r="G105" s="3">
        <f t="shared" si="1"/>
        <v>0</v>
      </c>
    </row>
    <row r="106" spans="2:7" ht="31.5" x14ac:dyDescent="0.25">
      <c r="B106" s="13" t="s">
        <v>66</v>
      </c>
      <c r="C106" s="2" t="s">
        <v>101</v>
      </c>
      <c r="D106" s="8" t="s">
        <v>20</v>
      </c>
      <c r="E106" s="5"/>
      <c r="F106" s="7">
        <v>0.54</v>
      </c>
      <c r="G106" s="3">
        <f t="shared" si="1"/>
        <v>0</v>
      </c>
    </row>
    <row r="107" spans="2:7" ht="31.5" x14ac:dyDescent="0.25">
      <c r="B107" s="13"/>
      <c r="C107" s="2" t="s">
        <v>21</v>
      </c>
      <c r="D107" s="8" t="s">
        <v>22</v>
      </c>
      <c r="E107" s="5"/>
      <c r="F107" s="7">
        <v>3</v>
      </c>
      <c r="G107" s="3">
        <f t="shared" si="1"/>
        <v>0</v>
      </c>
    </row>
    <row r="108" spans="2:7" ht="31.5" x14ac:dyDescent="0.25">
      <c r="B108" s="13" t="s">
        <v>67</v>
      </c>
      <c r="C108" s="2" t="s">
        <v>61</v>
      </c>
      <c r="D108" s="8" t="s">
        <v>20</v>
      </c>
      <c r="E108" s="5"/>
      <c r="F108" s="7">
        <v>1</v>
      </c>
      <c r="G108" s="3">
        <f t="shared" si="1"/>
        <v>0</v>
      </c>
    </row>
    <row r="109" spans="2:7" ht="31.5" x14ac:dyDescent="0.25">
      <c r="B109" s="13"/>
      <c r="C109" s="2" t="s">
        <v>21</v>
      </c>
      <c r="D109" s="8" t="s">
        <v>22</v>
      </c>
      <c r="E109" s="5"/>
      <c r="F109" s="7">
        <v>4</v>
      </c>
      <c r="G109" s="3">
        <f t="shared" si="1"/>
        <v>0</v>
      </c>
    </row>
    <row r="110" spans="2:7" ht="31.5" x14ac:dyDescent="0.25">
      <c r="B110" s="13" t="s">
        <v>68</v>
      </c>
      <c r="C110" s="2" t="s">
        <v>61</v>
      </c>
      <c r="D110" s="8" t="s">
        <v>20</v>
      </c>
      <c r="E110" s="5"/>
      <c r="F110" s="7">
        <v>1</v>
      </c>
      <c r="G110" s="3">
        <f t="shared" si="1"/>
        <v>0</v>
      </c>
    </row>
    <row r="111" spans="2:7" ht="31.5" x14ac:dyDescent="0.25">
      <c r="B111" s="13"/>
      <c r="C111" s="2" t="s">
        <v>21</v>
      </c>
      <c r="D111" s="8" t="s">
        <v>22</v>
      </c>
      <c r="E111" s="5"/>
      <c r="F111" s="7">
        <v>4</v>
      </c>
      <c r="G111" s="3">
        <f t="shared" si="1"/>
        <v>0</v>
      </c>
    </row>
    <row r="112" spans="2:7" ht="31.5" x14ac:dyDescent="0.25">
      <c r="B112" s="13" t="s">
        <v>69</v>
      </c>
      <c r="C112" s="2" t="s">
        <v>61</v>
      </c>
      <c r="D112" s="8" t="s">
        <v>20</v>
      </c>
      <c r="E112" s="5"/>
      <c r="F112" s="7">
        <v>3</v>
      </c>
      <c r="G112" s="3">
        <f t="shared" si="1"/>
        <v>0</v>
      </c>
    </row>
    <row r="113" spans="2:7" ht="31.5" x14ac:dyDescent="0.25">
      <c r="B113" s="13"/>
      <c r="C113" s="2" t="s">
        <v>21</v>
      </c>
      <c r="D113" s="8" t="s">
        <v>22</v>
      </c>
      <c r="E113" s="5"/>
      <c r="F113" s="7">
        <v>7</v>
      </c>
      <c r="G113" s="3">
        <f t="shared" si="1"/>
        <v>0</v>
      </c>
    </row>
    <row r="114" spans="2:7" ht="31.5" x14ac:dyDescent="0.25">
      <c r="B114" s="13" t="s">
        <v>70</v>
      </c>
      <c r="C114" s="2" t="s">
        <v>61</v>
      </c>
      <c r="D114" s="8" t="s">
        <v>20</v>
      </c>
      <c r="E114" s="5"/>
      <c r="F114" s="7">
        <v>3</v>
      </c>
      <c r="G114" s="3">
        <f t="shared" si="1"/>
        <v>0</v>
      </c>
    </row>
    <row r="115" spans="2:7" ht="31.5" x14ac:dyDescent="0.25">
      <c r="B115" s="13"/>
      <c r="C115" s="2" t="s">
        <v>21</v>
      </c>
      <c r="D115" s="8" t="s">
        <v>22</v>
      </c>
      <c r="E115" s="5"/>
      <c r="F115" s="7">
        <v>7</v>
      </c>
      <c r="G115" s="3">
        <f t="shared" si="1"/>
        <v>0</v>
      </c>
    </row>
    <row r="116" spans="2:7" ht="31.5" x14ac:dyDescent="0.25">
      <c r="B116" s="13" t="s">
        <v>71</v>
      </c>
      <c r="C116" s="2" t="s">
        <v>102</v>
      </c>
      <c r="D116" s="8" t="s">
        <v>20</v>
      </c>
      <c r="E116" s="5"/>
      <c r="F116" s="7">
        <v>1.62</v>
      </c>
      <c r="G116" s="3">
        <f t="shared" si="1"/>
        <v>0</v>
      </c>
    </row>
    <row r="117" spans="2:7" ht="31.5" x14ac:dyDescent="0.25">
      <c r="B117" s="13"/>
      <c r="C117" s="2" t="s">
        <v>21</v>
      </c>
      <c r="D117" s="8" t="s">
        <v>22</v>
      </c>
      <c r="E117" s="5"/>
      <c r="F117" s="7">
        <v>5.4</v>
      </c>
      <c r="G117" s="3">
        <f t="shared" si="1"/>
        <v>0</v>
      </c>
    </row>
    <row r="118" spans="2:7" ht="18.75" x14ac:dyDescent="0.25">
      <c r="B118" s="13" t="s">
        <v>72</v>
      </c>
      <c r="C118" s="2" t="s">
        <v>103</v>
      </c>
      <c r="D118" s="8" t="s">
        <v>20</v>
      </c>
      <c r="E118" s="5"/>
      <c r="F118" s="7">
        <v>2</v>
      </c>
      <c r="G118" s="3">
        <f t="shared" si="1"/>
        <v>0</v>
      </c>
    </row>
    <row r="119" spans="2:7" ht="31.5" x14ac:dyDescent="0.25">
      <c r="B119" s="13"/>
      <c r="C119" s="2" t="s">
        <v>21</v>
      </c>
      <c r="D119" s="8" t="s">
        <v>22</v>
      </c>
      <c r="E119" s="5"/>
      <c r="F119" s="7">
        <v>6</v>
      </c>
      <c r="G119" s="3">
        <f t="shared" si="1"/>
        <v>0</v>
      </c>
    </row>
    <row r="120" spans="2:7" ht="18.75" x14ac:dyDescent="0.25">
      <c r="B120" s="13" t="s">
        <v>73</v>
      </c>
      <c r="C120" s="2" t="s">
        <v>104</v>
      </c>
      <c r="D120" s="8" t="s">
        <v>20</v>
      </c>
      <c r="E120" s="5"/>
      <c r="F120" s="7">
        <v>0.81</v>
      </c>
      <c r="G120" s="3">
        <f t="shared" ref="G120:G127" si="2">ROUND(E120*F120,2)</f>
        <v>0</v>
      </c>
    </row>
    <row r="121" spans="2:7" ht="31.5" x14ac:dyDescent="0.25">
      <c r="B121" s="13"/>
      <c r="C121" s="2" t="s">
        <v>21</v>
      </c>
      <c r="D121" s="8" t="s">
        <v>22</v>
      </c>
      <c r="E121" s="5"/>
      <c r="F121" s="7">
        <v>3.6</v>
      </c>
      <c r="G121" s="3">
        <f t="shared" si="2"/>
        <v>0</v>
      </c>
    </row>
    <row r="122" spans="2:7" ht="31.5" x14ac:dyDescent="0.25">
      <c r="B122" s="13" t="s">
        <v>77</v>
      </c>
      <c r="C122" s="2" t="s">
        <v>105</v>
      </c>
      <c r="D122" s="8" t="s">
        <v>20</v>
      </c>
      <c r="E122" s="5"/>
      <c r="F122" s="7">
        <v>0.45</v>
      </c>
      <c r="G122" s="3">
        <f t="shared" si="2"/>
        <v>0</v>
      </c>
    </row>
    <row r="123" spans="2:7" ht="31.5" x14ac:dyDescent="0.25">
      <c r="B123" s="13"/>
      <c r="C123" s="2" t="s">
        <v>21</v>
      </c>
      <c r="D123" s="8" t="s">
        <v>22</v>
      </c>
      <c r="E123" s="5"/>
      <c r="F123" s="7">
        <v>2.8</v>
      </c>
      <c r="G123" s="3">
        <f t="shared" si="2"/>
        <v>0</v>
      </c>
    </row>
    <row r="124" spans="2:7" ht="31.5" x14ac:dyDescent="0.25">
      <c r="B124" s="13" t="s">
        <v>78</v>
      </c>
      <c r="C124" s="2" t="s">
        <v>101</v>
      </c>
      <c r="D124" s="8" t="s">
        <v>20</v>
      </c>
      <c r="E124" s="5"/>
      <c r="F124" s="7">
        <v>4.8</v>
      </c>
      <c r="G124" s="3">
        <f t="shared" si="2"/>
        <v>0</v>
      </c>
    </row>
    <row r="125" spans="2:7" ht="31.5" x14ac:dyDescent="0.25">
      <c r="B125" s="13"/>
      <c r="C125" s="2" t="s">
        <v>21</v>
      </c>
      <c r="D125" s="8" t="s">
        <v>22</v>
      </c>
      <c r="E125" s="5"/>
      <c r="F125" s="7">
        <v>9.1999999999999993</v>
      </c>
      <c r="G125" s="3">
        <f t="shared" si="2"/>
        <v>0</v>
      </c>
    </row>
    <row r="126" spans="2:7" ht="31.5" x14ac:dyDescent="0.25">
      <c r="B126" s="13" t="s">
        <v>74</v>
      </c>
      <c r="C126" s="2" t="s">
        <v>61</v>
      </c>
      <c r="D126" s="8" t="s">
        <v>20</v>
      </c>
      <c r="E126" s="5"/>
      <c r="F126" s="7">
        <v>0.4</v>
      </c>
      <c r="G126" s="3">
        <f t="shared" si="2"/>
        <v>0</v>
      </c>
    </row>
    <row r="127" spans="2:7" ht="31.5" x14ac:dyDescent="0.25">
      <c r="B127" s="13"/>
      <c r="C127" s="2" t="s">
        <v>21</v>
      </c>
      <c r="D127" s="8" t="s">
        <v>22</v>
      </c>
      <c r="E127" s="5"/>
      <c r="F127" s="7">
        <v>2.6</v>
      </c>
      <c r="G127" s="3">
        <f t="shared" si="2"/>
        <v>0</v>
      </c>
    </row>
    <row r="128" spans="2:7" ht="18.75" x14ac:dyDescent="0.25">
      <c r="B128" s="13" t="s">
        <v>75</v>
      </c>
      <c r="C128" s="2" t="s">
        <v>104</v>
      </c>
      <c r="D128" s="8" t="s">
        <v>20</v>
      </c>
      <c r="E128" s="5"/>
      <c r="F128" s="7">
        <v>0.35</v>
      </c>
      <c r="G128" s="3">
        <f t="shared" si="1"/>
        <v>0</v>
      </c>
    </row>
    <row r="129" spans="2:7" ht="31.5" x14ac:dyDescent="0.25">
      <c r="B129" s="13"/>
      <c r="C129" s="2" t="s">
        <v>21</v>
      </c>
      <c r="D129" s="8" t="s">
        <v>22</v>
      </c>
      <c r="E129" s="5"/>
      <c r="F129" s="7">
        <v>2.4</v>
      </c>
      <c r="G129" s="3">
        <f t="shared" si="1"/>
        <v>0</v>
      </c>
    </row>
    <row r="130" spans="2:7" ht="18.75" x14ac:dyDescent="0.25">
      <c r="B130" s="13" t="s">
        <v>79</v>
      </c>
      <c r="C130" s="2" t="s">
        <v>104</v>
      </c>
      <c r="D130" s="8" t="s">
        <v>20</v>
      </c>
      <c r="E130" s="5"/>
      <c r="F130" s="7">
        <v>0.81</v>
      </c>
      <c r="G130" s="3">
        <f t="shared" si="1"/>
        <v>0</v>
      </c>
    </row>
    <row r="131" spans="2:7" ht="31.5" x14ac:dyDescent="0.25">
      <c r="B131" s="13"/>
      <c r="C131" s="2" t="s">
        <v>21</v>
      </c>
      <c r="D131" s="8" t="s">
        <v>22</v>
      </c>
      <c r="E131" s="5"/>
      <c r="F131" s="7">
        <v>3.6</v>
      </c>
      <c r="G131" s="3">
        <f t="shared" si="1"/>
        <v>0</v>
      </c>
    </row>
    <row r="132" spans="2:7" ht="18.75" x14ac:dyDescent="0.25">
      <c r="B132" s="13" t="s">
        <v>80</v>
      </c>
      <c r="C132" s="2" t="s">
        <v>104</v>
      </c>
      <c r="D132" s="8" t="s">
        <v>20</v>
      </c>
      <c r="E132" s="5"/>
      <c r="F132" s="7">
        <v>2.7</v>
      </c>
      <c r="G132" s="3">
        <f t="shared" si="1"/>
        <v>0</v>
      </c>
    </row>
    <row r="133" spans="2:7" ht="31.5" x14ac:dyDescent="0.25">
      <c r="B133" s="13"/>
      <c r="C133" s="27" t="s">
        <v>21</v>
      </c>
      <c r="D133" s="8" t="s">
        <v>22</v>
      </c>
      <c r="E133" s="5"/>
      <c r="F133" s="7">
        <v>7.8</v>
      </c>
      <c r="G133" s="3">
        <f t="shared" si="1"/>
        <v>0</v>
      </c>
    </row>
    <row r="134" spans="2:7" ht="18.75" x14ac:dyDescent="0.25">
      <c r="B134" s="21" t="s">
        <v>81</v>
      </c>
      <c r="C134" s="22" t="s">
        <v>128</v>
      </c>
      <c r="D134" s="23" t="s">
        <v>126</v>
      </c>
      <c r="E134" s="24"/>
      <c r="F134" s="25">
        <v>2</v>
      </c>
      <c r="G134" s="26">
        <f t="shared" ref="G134:G171" si="3">ROUND(E134*F134,2)</f>
        <v>0</v>
      </c>
    </row>
    <row r="135" spans="2:7" ht="31.5" x14ac:dyDescent="0.25">
      <c r="B135" s="21"/>
      <c r="C135" s="22" t="s">
        <v>21</v>
      </c>
      <c r="D135" s="23" t="s">
        <v>22</v>
      </c>
      <c r="E135" s="24"/>
      <c r="F135" s="25">
        <v>6</v>
      </c>
      <c r="G135" s="26">
        <f t="shared" si="3"/>
        <v>0</v>
      </c>
    </row>
    <row r="136" spans="2:7" ht="18.75" x14ac:dyDescent="0.25">
      <c r="B136" s="21" t="s">
        <v>107</v>
      </c>
      <c r="C136" s="22" t="s">
        <v>128</v>
      </c>
      <c r="D136" s="23" t="s">
        <v>126</v>
      </c>
      <c r="E136" s="24"/>
      <c r="F136" s="25">
        <v>2</v>
      </c>
      <c r="G136" s="26">
        <f t="shared" si="3"/>
        <v>0</v>
      </c>
    </row>
    <row r="137" spans="2:7" ht="31.5" x14ac:dyDescent="0.25">
      <c r="B137" s="21"/>
      <c r="C137" s="22" t="s">
        <v>21</v>
      </c>
      <c r="D137" s="23" t="s">
        <v>22</v>
      </c>
      <c r="E137" s="24"/>
      <c r="F137" s="25">
        <v>6</v>
      </c>
      <c r="G137" s="26">
        <f t="shared" si="3"/>
        <v>0</v>
      </c>
    </row>
    <row r="138" spans="2:7" ht="18.75" x14ac:dyDescent="0.25">
      <c r="B138" s="21" t="s">
        <v>108</v>
      </c>
      <c r="C138" s="22" t="s">
        <v>128</v>
      </c>
      <c r="D138" s="23" t="s">
        <v>126</v>
      </c>
      <c r="E138" s="24"/>
      <c r="F138" s="25">
        <v>2</v>
      </c>
      <c r="G138" s="26">
        <f t="shared" si="3"/>
        <v>0</v>
      </c>
    </row>
    <row r="139" spans="2:7" ht="31.5" x14ac:dyDescent="0.25">
      <c r="B139" s="21"/>
      <c r="C139" s="22" t="s">
        <v>21</v>
      </c>
      <c r="D139" s="23" t="s">
        <v>22</v>
      </c>
      <c r="E139" s="24"/>
      <c r="F139" s="25">
        <v>6</v>
      </c>
      <c r="G139" s="26">
        <f t="shared" si="3"/>
        <v>0</v>
      </c>
    </row>
    <row r="140" spans="2:7" ht="18.75" x14ac:dyDescent="0.25">
      <c r="B140" s="21" t="s">
        <v>109</v>
      </c>
      <c r="C140" s="22" t="s">
        <v>128</v>
      </c>
      <c r="D140" s="23" t="s">
        <v>126</v>
      </c>
      <c r="E140" s="24"/>
      <c r="F140" s="25">
        <v>2.2000000000000002</v>
      </c>
      <c r="G140" s="26">
        <f t="shared" si="3"/>
        <v>0</v>
      </c>
    </row>
    <row r="141" spans="2:7" ht="31.5" x14ac:dyDescent="0.25">
      <c r="B141" s="21"/>
      <c r="C141" s="22" t="s">
        <v>21</v>
      </c>
      <c r="D141" s="23" t="s">
        <v>22</v>
      </c>
      <c r="E141" s="24"/>
      <c r="F141" s="25">
        <v>6.4</v>
      </c>
      <c r="G141" s="26">
        <f t="shared" si="3"/>
        <v>0</v>
      </c>
    </row>
    <row r="142" spans="2:7" ht="18.75" x14ac:dyDescent="0.25">
      <c r="B142" s="21" t="s">
        <v>110</v>
      </c>
      <c r="C142" s="22" t="s">
        <v>128</v>
      </c>
      <c r="D142" s="23" t="s">
        <v>126</v>
      </c>
      <c r="E142" s="24"/>
      <c r="F142" s="25">
        <v>1.5</v>
      </c>
      <c r="G142" s="26">
        <f t="shared" si="3"/>
        <v>0</v>
      </c>
    </row>
    <row r="143" spans="2:7" ht="31.5" x14ac:dyDescent="0.25">
      <c r="B143" s="21"/>
      <c r="C143" s="22" t="s">
        <v>21</v>
      </c>
      <c r="D143" s="23" t="s">
        <v>22</v>
      </c>
      <c r="E143" s="24"/>
      <c r="F143" s="25">
        <v>5</v>
      </c>
      <c r="G143" s="26">
        <f t="shared" si="3"/>
        <v>0</v>
      </c>
    </row>
    <row r="144" spans="2:7" ht="18.75" x14ac:dyDescent="0.25">
      <c r="B144" s="21" t="s">
        <v>111</v>
      </c>
      <c r="C144" s="22" t="s">
        <v>128</v>
      </c>
      <c r="D144" s="23" t="s">
        <v>126</v>
      </c>
      <c r="E144" s="24"/>
      <c r="F144" s="25">
        <v>1</v>
      </c>
      <c r="G144" s="26">
        <f t="shared" si="3"/>
        <v>0</v>
      </c>
    </row>
    <row r="145" spans="2:7" ht="31.5" x14ac:dyDescent="0.25">
      <c r="B145" s="21"/>
      <c r="C145" s="22" t="s">
        <v>21</v>
      </c>
      <c r="D145" s="23" t="s">
        <v>22</v>
      </c>
      <c r="E145" s="24"/>
      <c r="F145" s="25">
        <v>4</v>
      </c>
      <c r="G145" s="26">
        <f t="shared" si="3"/>
        <v>0</v>
      </c>
    </row>
    <row r="146" spans="2:7" ht="18.75" x14ac:dyDescent="0.25">
      <c r="B146" s="21" t="s">
        <v>112</v>
      </c>
      <c r="C146" s="22" t="s">
        <v>128</v>
      </c>
      <c r="D146" s="23" t="s">
        <v>126</v>
      </c>
      <c r="E146" s="24"/>
      <c r="F146" s="25">
        <v>0.5</v>
      </c>
      <c r="G146" s="26">
        <f t="shared" si="3"/>
        <v>0</v>
      </c>
    </row>
    <row r="147" spans="2:7" ht="31.5" x14ac:dyDescent="0.25">
      <c r="B147" s="21"/>
      <c r="C147" s="22" t="s">
        <v>21</v>
      </c>
      <c r="D147" s="23" t="s">
        <v>22</v>
      </c>
      <c r="E147" s="24"/>
      <c r="F147" s="25">
        <v>3</v>
      </c>
      <c r="G147" s="26">
        <f t="shared" si="3"/>
        <v>0</v>
      </c>
    </row>
    <row r="148" spans="2:7" ht="18.75" x14ac:dyDescent="0.25">
      <c r="B148" s="21" t="s">
        <v>113</v>
      </c>
      <c r="C148" s="22" t="s">
        <v>128</v>
      </c>
      <c r="D148" s="23" t="s">
        <v>126</v>
      </c>
      <c r="E148" s="24"/>
      <c r="F148" s="25">
        <v>0.5</v>
      </c>
      <c r="G148" s="26">
        <f t="shared" si="3"/>
        <v>0</v>
      </c>
    </row>
    <row r="149" spans="2:7" ht="31.5" x14ac:dyDescent="0.25">
      <c r="B149" s="21"/>
      <c r="C149" s="22" t="s">
        <v>21</v>
      </c>
      <c r="D149" s="23" t="s">
        <v>22</v>
      </c>
      <c r="E149" s="24"/>
      <c r="F149" s="25">
        <v>3</v>
      </c>
      <c r="G149" s="26">
        <f t="shared" si="3"/>
        <v>0</v>
      </c>
    </row>
    <row r="150" spans="2:7" ht="18.75" x14ac:dyDescent="0.25">
      <c r="B150" s="21" t="s">
        <v>114</v>
      </c>
      <c r="C150" s="22" t="s">
        <v>128</v>
      </c>
      <c r="D150" s="23" t="s">
        <v>126</v>
      </c>
      <c r="E150" s="24"/>
      <c r="F150" s="25">
        <v>2.42</v>
      </c>
      <c r="G150" s="26">
        <f t="shared" si="3"/>
        <v>0</v>
      </c>
    </row>
    <row r="151" spans="2:7" ht="31.5" x14ac:dyDescent="0.25">
      <c r="B151" s="21"/>
      <c r="C151" s="22" t="s">
        <v>21</v>
      </c>
      <c r="D151" s="23" t="s">
        <v>22</v>
      </c>
      <c r="E151" s="24"/>
      <c r="F151" s="25">
        <v>6.6</v>
      </c>
      <c r="G151" s="26">
        <f t="shared" si="3"/>
        <v>0</v>
      </c>
    </row>
    <row r="152" spans="2:7" ht="18.75" x14ac:dyDescent="0.25">
      <c r="B152" s="21" t="s">
        <v>115</v>
      </c>
      <c r="C152" s="22" t="s">
        <v>128</v>
      </c>
      <c r="D152" s="23" t="s">
        <v>126</v>
      </c>
      <c r="E152" s="24"/>
      <c r="F152" s="25">
        <v>2.4700000000000002</v>
      </c>
      <c r="G152" s="26">
        <f t="shared" si="3"/>
        <v>0</v>
      </c>
    </row>
    <row r="153" spans="2:7" ht="31.5" x14ac:dyDescent="0.25">
      <c r="B153" s="21"/>
      <c r="C153" s="22" t="s">
        <v>21</v>
      </c>
      <c r="D153" s="23" t="s">
        <v>22</v>
      </c>
      <c r="E153" s="24"/>
      <c r="F153" s="25">
        <v>6.4</v>
      </c>
      <c r="G153" s="26">
        <f t="shared" si="3"/>
        <v>0</v>
      </c>
    </row>
    <row r="154" spans="2:7" ht="18.75" x14ac:dyDescent="0.25">
      <c r="B154" s="21" t="s">
        <v>116</v>
      </c>
      <c r="C154" s="22" t="s">
        <v>128</v>
      </c>
      <c r="D154" s="23" t="s">
        <v>126</v>
      </c>
      <c r="E154" s="24"/>
      <c r="F154" s="25">
        <v>1.44</v>
      </c>
      <c r="G154" s="26">
        <f t="shared" si="3"/>
        <v>0</v>
      </c>
    </row>
    <row r="155" spans="2:7" ht="31.5" x14ac:dyDescent="0.25">
      <c r="B155" s="21"/>
      <c r="C155" s="22" t="s">
        <v>21</v>
      </c>
      <c r="D155" s="23" t="s">
        <v>22</v>
      </c>
      <c r="E155" s="24"/>
      <c r="F155" s="25">
        <v>5</v>
      </c>
      <c r="G155" s="26">
        <f t="shared" si="3"/>
        <v>0</v>
      </c>
    </row>
    <row r="156" spans="2:7" ht="18.75" x14ac:dyDescent="0.25">
      <c r="B156" s="21" t="s">
        <v>117</v>
      </c>
      <c r="C156" s="22" t="s">
        <v>128</v>
      </c>
      <c r="D156" s="23" t="s">
        <v>126</v>
      </c>
      <c r="E156" s="24"/>
      <c r="F156" s="25">
        <v>2.34</v>
      </c>
      <c r="G156" s="26">
        <f t="shared" si="3"/>
        <v>0</v>
      </c>
    </row>
    <row r="157" spans="2:7" ht="31.5" x14ac:dyDescent="0.25">
      <c r="B157" s="21"/>
      <c r="C157" s="22" t="s">
        <v>21</v>
      </c>
      <c r="D157" s="23" t="s">
        <v>22</v>
      </c>
      <c r="E157" s="24"/>
      <c r="F157" s="25">
        <v>6.2</v>
      </c>
      <c r="G157" s="26">
        <f t="shared" si="3"/>
        <v>0</v>
      </c>
    </row>
    <row r="158" spans="2:7" ht="18.75" x14ac:dyDescent="0.25">
      <c r="B158" s="21" t="s">
        <v>118</v>
      </c>
      <c r="C158" s="22" t="s">
        <v>127</v>
      </c>
      <c r="D158" s="23" t="s">
        <v>126</v>
      </c>
      <c r="E158" s="24"/>
      <c r="F158" s="25">
        <v>1.2</v>
      </c>
      <c r="G158" s="26">
        <f t="shared" si="3"/>
        <v>0</v>
      </c>
    </row>
    <row r="159" spans="2:7" ht="31.5" x14ac:dyDescent="0.25">
      <c r="B159" s="21"/>
      <c r="C159" s="22" t="s">
        <v>21</v>
      </c>
      <c r="D159" s="23" t="s">
        <v>22</v>
      </c>
      <c r="E159" s="24"/>
      <c r="F159" s="25">
        <v>4.4000000000000004</v>
      </c>
      <c r="G159" s="26">
        <f t="shared" si="3"/>
        <v>0</v>
      </c>
    </row>
    <row r="160" spans="2:7" ht="18.75" x14ac:dyDescent="0.25">
      <c r="B160" s="21" t="s">
        <v>119</v>
      </c>
      <c r="C160" s="22" t="s">
        <v>127</v>
      </c>
      <c r="D160" s="23" t="s">
        <v>126</v>
      </c>
      <c r="E160" s="24"/>
      <c r="F160" s="25">
        <v>1.6</v>
      </c>
      <c r="G160" s="26">
        <f t="shared" si="3"/>
        <v>0</v>
      </c>
    </row>
    <row r="161" spans="2:7" ht="31.5" x14ac:dyDescent="0.25">
      <c r="B161" s="21"/>
      <c r="C161" s="22" t="s">
        <v>21</v>
      </c>
      <c r="D161" s="23" t="s">
        <v>22</v>
      </c>
      <c r="E161" s="24"/>
      <c r="F161" s="25">
        <v>5.6</v>
      </c>
      <c r="G161" s="26">
        <f t="shared" si="3"/>
        <v>0</v>
      </c>
    </row>
    <row r="162" spans="2:7" ht="18.75" x14ac:dyDescent="0.25">
      <c r="B162" s="21" t="s">
        <v>120</v>
      </c>
      <c r="C162" s="22" t="s">
        <v>127</v>
      </c>
      <c r="D162" s="23" t="s">
        <v>126</v>
      </c>
      <c r="E162" s="24"/>
      <c r="F162" s="25">
        <v>1</v>
      </c>
      <c r="G162" s="26">
        <f t="shared" si="3"/>
        <v>0</v>
      </c>
    </row>
    <row r="163" spans="2:7" ht="31.5" x14ac:dyDescent="0.25">
      <c r="B163" s="21"/>
      <c r="C163" s="22" t="s">
        <v>21</v>
      </c>
      <c r="D163" s="23" t="s">
        <v>22</v>
      </c>
      <c r="E163" s="24"/>
      <c r="F163" s="25">
        <v>3.6</v>
      </c>
      <c r="G163" s="26">
        <f t="shared" si="3"/>
        <v>0</v>
      </c>
    </row>
    <row r="164" spans="2:7" ht="18.75" x14ac:dyDescent="0.25">
      <c r="B164" s="21" t="s">
        <v>121</v>
      </c>
      <c r="C164" s="22" t="s">
        <v>127</v>
      </c>
      <c r="D164" s="23" t="s">
        <v>126</v>
      </c>
      <c r="E164" s="24"/>
      <c r="F164" s="25">
        <v>2.56</v>
      </c>
      <c r="G164" s="26">
        <f t="shared" si="3"/>
        <v>0</v>
      </c>
    </row>
    <row r="165" spans="2:7" ht="31.5" x14ac:dyDescent="0.25">
      <c r="B165" s="21"/>
      <c r="C165" s="22" t="s">
        <v>21</v>
      </c>
      <c r="D165" s="23" t="s">
        <v>22</v>
      </c>
      <c r="E165" s="24"/>
      <c r="F165" s="25">
        <v>6.4</v>
      </c>
      <c r="G165" s="26">
        <f t="shared" si="3"/>
        <v>0</v>
      </c>
    </row>
    <row r="166" spans="2:7" ht="18.75" x14ac:dyDescent="0.25">
      <c r="B166" s="21" t="s">
        <v>122</v>
      </c>
      <c r="C166" s="22" t="s">
        <v>127</v>
      </c>
      <c r="D166" s="23" t="s">
        <v>126</v>
      </c>
      <c r="E166" s="24"/>
      <c r="F166" s="25">
        <v>1.19</v>
      </c>
      <c r="G166" s="26">
        <f t="shared" si="3"/>
        <v>0</v>
      </c>
    </row>
    <row r="167" spans="2:7" ht="31.5" x14ac:dyDescent="0.25">
      <c r="B167" s="21"/>
      <c r="C167" s="22" t="s">
        <v>21</v>
      </c>
      <c r="D167" s="23" t="s">
        <v>22</v>
      </c>
      <c r="E167" s="24"/>
      <c r="F167" s="25">
        <v>4.8</v>
      </c>
      <c r="G167" s="26">
        <f t="shared" si="3"/>
        <v>0</v>
      </c>
    </row>
    <row r="168" spans="2:7" ht="18.75" x14ac:dyDescent="0.25">
      <c r="B168" s="21" t="s">
        <v>123</v>
      </c>
      <c r="C168" s="22" t="s">
        <v>127</v>
      </c>
      <c r="D168" s="23" t="s">
        <v>126</v>
      </c>
      <c r="E168" s="24"/>
      <c r="F168" s="25">
        <v>1.19</v>
      </c>
      <c r="G168" s="26">
        <f t="shared" si="3"/>
        <v>0</v>
      </c>
    </row>
    <row r="169" spans="2:7" ht="31.5" x14ac:dyDescent="0.25">
      <c r="B169" s="21"/>
      <c r="C169" s="22" t="s">
        <v>21</v>
      </c>
      <c r="D169" s="23" t="s">
        <v>22</v>
      </c>
      <c r="E169" s="24"/>
      <c r="F169" s="25">
        <v>4.8</v>
      </c>
      <c r="G169" s="26">
        <f t="shared" si="3"/>
        <v>0</v>
      </c>
    </row>
    <row r="170" spans="2:7" ht="18.75" x14ac:dyDescent="0.25">
      <c r="B170" s="21" t="s">
        <v>124</v>
      </c>
      <c r="C170" s="22" t="s">
        <v>127</v>
      </c>
      <c r="D170" s="23" t="s">
        <v>126</v>
      </c>
      <c r="E170" s="24"/>
      <c r="F170" s="25">
        <v>2.56</v>
      </c>
      <c r="G170" s="26">
        <f t="shared" si="3"/>
        <v>0</v>
      </c>
    </row>
    <row r="171" spans="2:7" ht="31.5" x14ac:dyDescent="0.25">
      <c r="B171" s="21"/>
      <c r="C171" s="22" t="s">
        <v>21</v>
      </c>
      <c r="D171" s="23" t="s">
        <v>22</v>
      </c>
      <c r="E171" s="24"/>
      <c r="F171" s="25">
        <v>8</v>
      </c>
      <c r="G171" s="26">
        <f t="shared" si="3"/>
        <v>0</v>
      </c>
    </row>
    <row r="172" spans="2:7" ht="47.25" x14ac:dyDescent="0.25">
      <c r="B172" s="20" t="s">
        <v>125</v>
      </c>
      <c r="C172" s="2" t="s">
        <v>106</v>
      </c>
      <c r="D172" s="8" t="s">
        <v>22</v>
      </c>
      <c r="E172" s="5"/>
      <c r="F172" s="7">
        <v>200</v>
      </c>
      <c r="G172" s="3">
        <f t="shared" si="1"/>
        <v>0</v>
      </c>
    </row>
    <row r="173" spans="2:7" x14ac:dyDescent="0.25">
      <c r="B173" s="14" t="s">
        <v>12</v>
      </c>
      <c r="C173" s="15"/>
      <c r="D173" s="15"/>
      <c r="E173" s="16"/>
      <c r="F173" s="17"/>
      <c r="G173" s="9">
        <f>SUM(G8:G172)</f>
        <v>0</v>
      </c>
    </row>
  </sheetData>
  <mergeCells count="85">
    <mergeCell ref="B164:B165"/>
    <mergeCell ref="B166:B167"/>
    <mergeCell ref="B168:B169"/>
    <mergeCell ref="B170:B171"/>
    <mergeCell ref="B154:B155"/>
    <mergeCell ref="B156:B157"/>
    <mergeCell ref="B158:B159"/>
    <mergeCell ref="B160:B161"/>
    <mergeCell ref="B162:B163"/>
    <mergeCell ref="B144:B145"/>
    <mergeCell ref="B146:B147"/>
    <mergeCell ref="B148:B149"/>
    <mergeCell ref="B150:B151"/>
    <mergeCell ref="B152:B153"/>
    <mergeCell ref="B134:B135"/>
    <mergeCell ref="B136:B137"/>
    <mergeCell ref="B138:B139"/>
    <mergeCell ref="B140:B141"/>
    <mergeCell ref="B142:B143"/>
    <mergeCell ref="B173:F173"/>
    <mergeCell ref="B2:G2"/>
    <mergeCell ref="B4:G4"/>
    <mergeCell ref="B30:B31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54:B55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78:B79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102:B103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32:B133"/>
    <mergeCell ref="B120:B121"/>
    <mergeCell ref="B122:B123"/>
    <mergeCell ref="B124:B125"/>
    <mergeCell ref="B126:B127"/>
    <mergeCell ref="B114:B115"/>
    <mergeCell ref="B116:B117"/>
    <mergeCell ref="B118:B119"/>
    <mergeCell ref="B128:B129"/>
    <mergeCell ref="B130:B131"/>
    <mergeCell ref="B104:B105"/>
    <mergeCell ref="B106:B107"/>
    <mergeCell ref="B108:B109"/>
    <mergeCell ref="B110:B111"/>
    <mergeCell ref="B112:B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34AF-11D7-4B66-9ABD-6A03BCEC9D8D}">
  <dimension ref="B1:F1"/>
  <sheetViews>
    <sheetView workbookViewId="0"/>
  </sheetViews>
  <sheetFormatPr defaultRowHeight="15" x14ac:dyDescent="0.25"/>
  <sheetData>
    <row r="1" spans="2:6" x14ac:dyDescent="0.25">
      <c r="B1" t="s">
        <v>76</v>
      </c>
      <c r="C1" t="b">
        <v>1</v>
      </c>
      <c r="E1" t="b">
        <v>1</v>
      </c>
      <c r="F1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fd38f9-70ca-4d3c-a2f7-02db6d298fc3">
      <Terms xmlns="http://schemas.microsoft.com/office/infopath/2007/PartnerControls"/>
    </lcf76f155ced4ddcb4097134ff3c332f>
    <TaxCatchAll xmlns="277f3ead-1dd7-4968-8341-dc558f3c4d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DDD8642A48B43BE24BE51B3A88E33" ma:contentTypeVersion="18" ma:contentTypeDescription="Create a new document." ma:contentTypeScope="" ma:versionID="9756d72d942c41630a09a0ebd91e7eab">
  <xsd:schema xmlns:xsd="http://www.w3.org/2001/XMLSchema" xmlns:xs="http://www.w3.org/2001/XMLSchema" xmlns:p="http://schemas.microsoft.com/office/2006/metadata/properties" xmlns:ns2="8bfd38f9-70ca-4d3c-a2f7-02db6d298fc3" xmlns:ns3="277f3ead-1dd7-4968-8341-dc558f3c4da6" targetNamespace="http://schemas.microsoft.com/office/2006/metadata/properties" ma:root="true" ma:fieldsID="a771dd03d61bf47f1c8df7ae85f0b673" ns2:_="" ns3:_="">
    <xsd:import namespace="8bfd38f9-70ca-4d3c-a2f7-02db6d298fc3"/>
    <xsd:import namespace="277f3ead-1dd7-4968-8341-dc558f3c4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d38f9-70ca-4d3c-a2f7-02db6d298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9c614c6-6ab3-405d-be65-f92a2490f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f3ead-1dd7-4968-8341-dc558f3c4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83e8704-e942-4eaf-abf7-ced4145d6113}" ma:internalName="TaxCatchAll" ma:showField="CatchAllData" ma:web="277f3ead-1dd7-4968-8341-dc558f3c4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48837F-1F48-4220-8AF7-B3983CE80973}">
  <ds:schemaRefs>
    <ds:schemaRef ds:uri="http://schemas.microsoft.com/office/2006/metadata/properties"/>
    <ds:schemaRef ds:uri="http://purl.org/dc/terms/"/>
    <ds:schemaRef ds:uri="277f3ead-1dd7-4968-8341-dc558f3c4da6"/>
    <ds:schemaRef ds:uri="http://schemas.microsoft.com/office/2006/documentManagement/types"/>
    <ds:schemaRef ds:uri="8bfd38f9-70ca-4d3c-a2f7-02db6d298fc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2A1839-1C23-49C0-9117-B33B6AF92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fd38f9-70ca-4d3c-a2f7-02db6d298fc3"/>
    <ds:schemaRef ds:uri="277f3ead-1dd7-4968-8341-dc558f3c4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FDB516-FA4B-4237-90C2-525444C86B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TI-2023_89</vt:lpstr>
      <vt:lpstr>XYUSJDNAYGND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 Aprāne</dc:creator>
  <cp:keywords/>
  <dc:description/>
  <cp:lastModifiedBy>Arnis Kalekaurs</cp:lastModifiedBy>
  <cp:revision/>
  <dcterms:created xsi:type="dcterms:W3CDTF">2015-06-05T18:17:20Z</dcterms:created>
  <dcterms:modified xsi:type="dcterms:W3CDTF">2023-09-19T09:23:20Z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0x0101008C1DDD8642A48B43BE24BE51B3A88E33</vt:lpwstr>
  </property>
</Properties>
</file>