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janar\Desktop\"/>
    </mc:Choice>
  </mc:AlternateContent>
  <xr:revisionPtr revIDLastSave="0" documentId="13_ncr:1_{4998E3A0-12FB-4150-9FED-3F34FA4A1B2F}" xr6:coauthVersionLast="47" xr6:coauthVersionMax="47" xr10:uidLastSave="{00000000-0000-0000-0000-000000000000}"/>
  <bookViews>
    <workbookView xWindow="-120" yWindow="-120" windowWidth="29040" windowHeight="15840" xr2:uid="{00000000-000D-0000-FFFF-FFFF00000000}"/>
  </bookViews>
  <sheets>
    <sheet name="Lapa1" sheetId="1" r:id="rId1"/>
  </sheets>
  <definedNames>
    <definedName name="_xlnm.Print_Area" localSheetId="0">Lapa1!$B$12:$G$27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 l="1"/>
  <c r="G25" i="1"/>
  <c r="G23" i="1"/>
  <c r="G22" i="1"/>
  <c r="G21" i="1"/>
  <c r="G20" i="1"/>
  <c r="G18" i="1"/>
  <c r="G17" i="1"/>
  <c r="G16" i="1"/>
  <c r="G15" i="1"/>
  <c r="G14" i="1"/>
  <c r="G19" i="1" l="1"/>
  <c r="G24" i="1"/>
  <c r="G13" i="1"/>
  <c r="G27" i="1"/>
</calcChain>
</file>

<file path=xl/sharedStrings.xml><?xml version="1.0" encoding="utf-8"?>
<sst xmlns="http://schemas.openxmlformats.org/spreadsheetml/2006/main" count="49" uniqueCount="39">
  <si>
    <t>1.</t>
  </si>
  <si>
    <t>2.</t>
  </si>
  <si>
    <t>3.</t>
  </si>
  <si>
    <t>4.</t>
  </si>
  <si>
    <t>5.</t>
  </si>
  <si>
    <t>6.</t>
  </si>
  <si>
    <t>Summa, EUR bez PVN</t>
  </si>
  <si>
    <t>Summa kopā, EUR bez PVN</t>
  </si>
  <si>
    <t>&lt;Pretendenta nosaukums un reģistrācijas numurs&gt;</t>
  </si>
  <si>
    <t>&lt;Pretendenta paraksttiesīgās vai pilnvarotās personas vārds, uzvārds, amats&gt;</t>
  </si>
  <si>
    <t>&lt;Paraksts&gt;</t>
  </si>
  <si>
    <t>&lt;Datums, vieta&gt;</t>
  </si>
  <si>
    <t>Nr.p.k.</t>
  </si>
  <si>
    <t>FINANŠU PIEDĀVĀJUMS
ATKLĀTAM KONKURSAM “UGUNSMŪRA NOMAIŅA”
(identifikācijas Nr.RŪ-2023/47)</t>
  </si>
  <si>
    <t>Produkts</t>
  </si>
  <si>
    <t>Skaits</t>
  </si>
  <si>
    <t>7.</t>
  </si>
  <si>
    <t>8.</t>
  </si>
  <si>
    <t>9.</t>
  </si>
  <si>
    <t>Tīkla drošības iekārta</t>
  </si>
  <si>
    <t>Licences</t>
  </si>
  <si>
    <t>Uzturēšana un atbalsts</t>
  </si>
  <si>
    <t>Ugunsmūris 1</t>
  </si>
  <si>
    <t>Ugunsmūris 2</t>
  </si>
  <si>
    <t>Ugunsmūris 3</t>
  </si>
  <si>
    <t>SCADA Sistēmu ugunsmūris</t>
  </si>
  <si>
    <t>* vienības cena jānorāda ar ne vairāk kā divām zīmēm aiz komata</t>
  </si>
  <si>
    <t>Cena par vienību, EUR bez PVN*</t>
  </si>
  <si>
    <t>Mērvienība</t>
  </si>
  <si>
    <t>gab</t>
  </si>
  <si>
    <t>Piegādātā risinājuma iekārtu centrālās pārvaldības rīks</t>
  </si>
  <si>
    <t>Datortīkla drošības iekārtu žurnālierakstu pārvaldības rīks</t>
  </si>
  <si>
    <t>E-pasta aizsardzības risinājums</t>
  </si>
  <si>
    <t>Vienots Attālinātās VPN piekļuves risinājums</t>
  </si>
  <si>
    <t>7.pielikums</t>
  </si>
  <si>
    <t>Visu iekārtu uzstādīšana, programmatūras iestatīšana, konfigurēšana, darbinieku apmācība</t>
  </si>
  <si>
    <t>Ar šo &lt;Pretendenta nosaukums, reģistrācijas numurs&gt;, iesniedzot finanšu piedāvājumu atklātam konkursam “Ugunsmūra nomaiņa”, iepirkuma identifikācijas Nr.RŪ-2023/47, piedāvā nodrošināt Pasūtītāja tīkla un drošības risinājuma (ugunsmūra) nomaiņu, ieviešot jaunu risinājumu, tajā skaitā iekārtu piegādi un uzstādīšanu (tajā skaitā veco iekāru demontāžu, jauno montāžu, konfigurēšanu, Pasūtītāja darbinieku apmācību), licenču nodrošināšanu un servisa un garantijas apkalpošanu  Nolikuma 1.pielikumā norādītajā apjomā par šādām izmaksām, kas ietver visas ar minēto pakalpojumu izpildi saistītās izmaksas, tai skaitā transporta izmaksas, darbinieku algas, kā arī nodevas un nodokļus, izņemot, izņemot pievienotās vērtības nodokli.</t>
  </si>
  <si>
    <r>
      <t>Servisa un tehniskā atbalsta nodrošināšanas izmaksas 36 mēnešu periodam (</t>
    </r>
    <r>
      <rPr>
        <i/>
        <sz val="10"/>
        <color theme="1"/>
        <rFont val="Calibri"/>
        <family val="2"/>
        <charset val="186"/>
        <scheme val="minor"/>
      </rPr>
      <t>ja šādas izmaksas paredz Preces ražotājs. Ja ražotājs izmaksas par šo neparedz, tad jānorāda nulle</t>
    </r>
    <r>
      <rPr>
        <sz val="10"/>
        <color theme="1"/>
        <rFont val="Calibri"/>
        <family val="2"/>
        <charset val="186"/>
        <scheme val="minor"/>
      </rPr>
      <t>)</t>
    </r>
  </si>
  <si>
    <t>Iekārtas (t.sk. to piegāde)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</si>
</sst>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charset val="186"/>
      <scheme val="minor"/>
    </font>
    <font>
      <b/>
      <sz val="10"/>
      <color theme="1"/>
      <name val="Calibri"/>
      <family val="2"/>
      <charset val="186"/>
      <scheme val="minor"/>
    </font>
    <font>
      <b/>
      <sz val="10"/>
      <color rgb="FF000000"/>
      <name val="Calibri"/>
      <family val="2"/>
      <charset val="186"/>
      <scheme val="minor"/>
    </font>
    <font>
      <sz val="10"/>
      <name val="Calibri"/>
      <family val="2"/>
      <charset val="186"/>
      <scheme val="minor"/>
    </font>
    <font>
      <sz val="8"/>
      <name val="Calibri"/>
      <family val="2"/>
      <scheme val="minor"/>
    </font>
    <font>
      <sz val="10"/>
      <color rgb="FFFF0000"/>
      <name val="Calibri"/>
      <family val="2"/>
      <charset val="186"/>
      <scheme val="minor"/>
    </font>
    <font>
      <i/>
      <sz val="10"/>
      <color theme="1"/>
      <name val="Calibri"/>
      <family val="2"/>
      <charset val="186"/>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2">
    <xf numFmtId="0" fontId="0" fillId="0" borderId="0"/>
    <xf numFmtId="43" fontId="1" fillId="0" borderId="0" applyFont="0" applyFill="0" applyBorder="0" applyAlignment="0" applyProtection="0"/>
  </cellStyleXfs>
  <cellXfs count="45">
    <xf numFmtId="0" fontId="0" fillId="0" borderId="0" xfId="0"/>
    <xf numFmtId="0" fontId="2" fillId="0" borderId="0" xfId="0" applyFont="1"/>
    <xf numFmtId="0" fontId="2" fillId="0" borderId="2" xfId="0" applyFont="1" applyBorder="1"/>
    <xf numFmtId="0" fontId="4" fillId="0" borderId="3" xfId="0" applyFont="1" applyBorder="1" applyAlignment="1">
      <alignment vertical="center"/>
    </xf>
    <xf numFmtId="0" fontId="3" fillId="0" borderId="0" xfId="0" applyFont="1" applyAlignment="1">
      <alignment horizontal="center" vertical="center" wrapText="1"/>
    </xf>
    <xf numFmtId="0" fontId="4" fillId="0" borderId="3" xfId="0" applyFont="1" applyBorder="1" applyAlignment="1">
      <alignment horizontal="right" vertical="center"/>
    </xf>
    <xf numFmtId="43" fontId="3" fillId="0" borderId="1" xfId="1" applyFont="1" applyBorder="1" applyAlignment="1">
      <alignment horizontal="center" vertical="center"/>
    </xf>
    <xf numFmtId="0" fontId="5" fillId="0" borderId="0" xfId="0" applyFont="1" applyAlignment="1">
      <alignment vertical="top"/>
    </xf>
    <xf numFmtId="0" fontId="2" fillId="0" borderId="3" xfId="0" applyFont="1" applyBorder="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xf>
    <xf numFmtId="0" fontId="4" fillId="3" borderId="2" xfId="0" applyFont="1" applyFill="1" applyBorder="1" applyAlignment="1">
      <alignment horizontal="center" vertical="center" wrapText="1"/>
    </xf>
    <xf numFmtId="0" fontId="2" fillId="0" borderId="7" xfId="0" applyFont="1" applyBorder="1" applyAlignment="1">
      <alignment horizontal="center" vertical="center"/>
    </xf>
    <xf numFmtId="43" fontId="2" fillId="0" borderId="7" xfId="1" applyFont="1" applyBorder="1" applyAlignment="1">
      <alignment horizontal="center" vertical="center" wrapText="1"/>
    </xf>
    <xf numFmtId="0" fontId="2" fillId="0" borderId="9" xfId="0" applyFont="1" applyBorder="1" applyAlignment="1">
      <alignment horizontal="center" vertical="center"/>
    </xf>
    <xf numFmtId="43" fontId="2" fillId="0" borderId="9" xfId="1" applyFont="1" applyBorder="1" applyAlignment="1">
      <alignment horizontal="center" vertical="center" wrapText="1"/>
    </xf>
    <xf numFmtId="0" fontId="2" fillId="0" borderId="5" xfId="0" applyFont="1" applyBorder="1" applyAlignment="1">
      <alignment horizontal="center" vertical="center"/>
    </xf>
    <xf numFmtId="43" fontId="2" fillId="0" borderId="5" xfId="1" applyFont="1" applyBorder="1" applyAlignment="1">
      <alignment horizontal="center" vertical="center" wrapText="1"/>
    </xf>
    <xf numFmtId="0" fontId="4" fillId="3" borderId="2" xfId="0" applyFont="1" applyFill="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43" fontId="2" fillId="0" borderId="6" xfId="1" applyFont="1" applyBorder="1" applyAlignment="1">
      <alignment horizontal="center" vertical="center" wrapText="1"/>
    </xf>
    <xf numFmtId="43" fontId="2" fillId="0" borderId="10" xfId="1" applyFont="1" applyBorder="1" applyAlignment="1">
      <alignment horizontal="center" vertical="center" wrapText="1"/>
    </xf>
    <xf numFmtId="0" fontId="2" fillId="0" borderId="5" xfId="0" applyFont="1" applyFill="1" applyBorder="1" applyAlignment="1">
      <alignment vertical="center" wrapText="1"/>
    </xf>
    <xf numFmtId="0" fontId="2" fillId="0" borderId="5" xfId="0" applyFont="1" applyFill="1" applyBorder="1" applyAlignment="1">
      <alignment horizontal="center" vertical="center"/>
    </xf>
    <xf numFmtId="0" fontId="7" fillId="0" borderId="0" xfId="0" applyFont="1"/>
    <xf numFmtId="0" fontId="2" fillId="0" borderId="9" xfId="0" applyFont="1" applyFill="1" applyBorder="1" applyAlignment="1">
      <alignment vertical="center" wrapText="1"/>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Alignment="1"/>
    <xf numFmtId="0" fontId="2" fillId="0" borderId="0" xfId="0" applyFont="1" applyAlignment="1">
      <alignment vertical="top"/>
    </xf>
    <xf numFmtId="0" fontId="3" fillId="0" borderId="0" xfId="0" applyFont="1" applyAlignment="1">
      <alignment horizontal="right"/>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3" xfId="0" applyFont="1" applyFill="1" applyBorder="1" applyAlignment="1">
      <alignment vertical="center" wrapText="1"/>
    </xf>
    <xf numFmtId="43" fontId="4" fillId="2" borderId="4" xfId="1" applyFont="1" applyFill="1" applyBorder="1" applyAlignment="1">
      <alignment vertical="center" wrapText="1"/>
    </xf>
    <xf numFmtId="0" fontId="2" fillId="0" borderId="0" xfId="0" applyFont="1" applyAlignment="1">
      <alignment vertical="center"/>
    </xf>
    <xf numFmtId="0" fontId="2" fillId="0" borderId="10" xfId="0" applyFont="1" applyFill="1" applyBorder="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justify" vertical="top"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34"/>
  <sheetViews>
    <sheetView showGridLines="0" tabSelected="1" zoomScaleNormal="100" zoomScaleSheetLayoutView="100" workbookViewId="0">
      <selection activeCell="J24" sqref="J24"/>
    </sheetView>
  </sheetViews>
  <sheetFormatPr defaultColWidth="8.85546875" defaultRowHeight="12.75" x14ac:dyDescent="0.2"/>
  <cols>
    <col min="1" max="2" width="8.85546875" style="1"/>
    <col min="3" max="3" width="51.140625" style="1" customWidth="1"/>
    <col min="4" max="7" width="14.7109375" style="1" customWidth="1"/>
    <col min="8" max="8" width="8.85546875" style="1"/>
    <col min="9" max="16" width="7.42578125" style="1" customWidth="1"/>
    <col min="17" max="16384" width="8.85546875" style="1"/>
  </cols>
  <sheetData>
    <row r="2" spans="2:7" x14ac:dyDescent="0.2">
      <c r="G2" s="34" t="s">
        <v>34</v>
      </c>
    </row>
    <row r="3" spans="2:7" ht="13.9" customHeight="1" x14ac:dyDescent="0.2">
      <c r="B3" s="41" t="s">
        <v>13</v>
      </c>
      <c r="C3" s="41"/>
      <c r="D3" s="41"/>
      <c r="E3" s="41"/>
      <c r="F3" s="41"/>
      <c r="G3" s="41"/>
    </row>
    <row r="4" spans="2:7" x14ac:dyDescent="0.2">
      <c r="B4" s="41"/>
      <c r="C4" s="41"/>
      <c r="D4" s="41"/>
      <c r="E4" s="41"/>
      <c r="F4" s="41"/>
      <c r="G4" s="41"/>
    </row>
    <row r="5" spans="2:7" x14ac:dyDescent="0.2">
      <c r="B5" s="41"/>
      <c r="C5" s="41"/>
      <c r="D5" s="41"/>
      <c r="E5" s="41"/>
      <c r="F5" s="41"/>
      <c r="G5" s="41"/>
    </row>
    <row r="6" spans="2:7" x14ac:dyDescent="0.2">
      <c r="B6" s="41"/>
      <c r="C6" s="41"/>
      <c r="D6" s="41"/>
      <c r="E6" s="41"/>
      <c r="F6" s="41"/>
      <c r="G6" s="41"/>
    </row>
    <row r="7" spans="2:7" x14ac:dyDescent="0.2">
      <c r="B7" s="4"/>
      <c r="C7" s="4"/>
      <c r="D7" s="4"/>
      <c r="E7" s="11"/>
      <c r="F7" s="4"/>
    </row>
    <row r="8" spans="2:7" ht="13.9" customHeight="1" x14ac:dyDescent="0.2">
      <c r="B8" s="42" t="s">
        <v>36</v>
      </c>
      <c r="C8" s="42"/>
      <c r="D8" s="42"/>
      <c r="E8" s="42"/>
      <c r="F8" s="42"/>
      <c r="G8" s="42"/>
    </row>
    <row r="9" spans="2:7" x14ac:dyDescent="0.2">
      <c r="B9" s="42"/>
      <c r="C9" s="42"/>
      <c r="D9" s="42"/>
      <c r="E9" s="42"/>
      <c r="F9" s="42"/>
      <c r="G9" s="42"/>
    </row>
    <row r="10" spans="2:7" ht="52.5" customHeight="1" x14ac:dyDescent="0.2">
      <c r="B10" s="42"/>
      <c r="C10" s="42"/>
      <c r="D10" s="42"/>
      <c r="E10" s="42"/>
      <c r="F10" s="42"/>
      <c r="G10" s="42"/>
    </row>
    <row r="12" spans="2:7" ht="25.5" x14ac:dyDescent="0.2">
      <c r="B12" s="9" t="s">
        <v>12</v>
      </c>
      <c r="C12" s="20" t="s">
        <v>14</v>
      </c>
      <c r="D12" s="9" t="s">
        <v>15</v>
      </c>
      <c r="E12" s="13" t="s">
        <v>28</v>
      </c>
      <c r="F12" s="10" t="s">
        <v>27</v>
      </c>
      <c r="G12" s="9" t="s">
        <v>6</v>
      </c>
    </row>
    <row r="13" spans="2:7" ht="17.25" customHeight="1" x14ac:dyDescent="0.2">
      <c r="B13" s="43" t="s">
        <v>38</v>
      </c>
      <c r="C13" s="44"/>
      <c r="D13" s="37"/>
      <c r="E13" s="37"/>
      <c r="F13" s="37"/>
      <c r="G13" s="38">
        <f>SUM(G14:G18)</f>
        <v>0</v>
      </c>
    </row>
    <row r="14" spans="2:7" x14ac:dyDescent="0.2">
      <c r="B14" s="18" t="s">
        <v>0</v>
      </c>
      <c r="C14" s="21" t="s">
        <v>22</v>
      </c>
      <c r="D14" s="18">
        <v>6</v>
      </c>
      <c r="E14" s="18" t="s">
        <v>29</v>
      </c>
      <c r="F14" s="19"/>
      <c r="G14" s="19">
        <f>ROUND($D14*F14,2)</f>
        <v>0</v>
      </c>
    </row>
    <row r="15" spans="2:7" x14ac:dyDescent="0.2">
      <c r="B15" s="14" t="s">
        <v>1</v>
      </c>
      <c r="C15" s="22" t="s">
        <v>23</v>
      </c>
      <c r="D15" s="14">
        <v>2</v>
      </c>
      <c r="E15" s="14" t="s">
        <v>29</v>
      </c>
      <c r="F15" s="15"/>
      <c r="G15" s="15">
        <f t="shared" ref="G15:G18" si="0">ROUND($D15*F15,2)</f>
        <v>0</v>
      </c>
    </row>
    <row r="16" spans="2:7" x14ac:dyDescent="0.2">
      <c r="B16" s="14" t="s">
        <v>2</v>
      </c>
      <c r="C16" s="22" t="s">
        <v>24</v>
      </c>
      <c r="D16" s="14">
        <v>10</v>
      </c>
      <c r="E16" s="14" t="s">
        <v>29</v>
      </c>
      <c r="F16" s="15"/>
      <c r="G16" s="15">
        <f t="shared" si="0"/>
        <v>0</v>
      </c>
    </row>
    <row r="17" spans="2:11" x14ac:dyDescent="0.2">
      <c r="B17" s="14" t="s">
        <v>3</v>
      </c>
      <c r="C17" s="22" t="s">
        <v>25</v>
      </c>
      <c r="D17" s="14">
        <v>12</v>
      </c>
      <c r="E17" s="14" t="s">
        <v>29</v>
      </c>
      <c r="F17" s="15"/>
      <c r="G17" s="15">
        <f t="shared" si="0"/>
        <v>0</v>
      </c>
    </row>
    <row r="18" spans="2:11" x14ac:dyDescent="0.2">
      <c r="B18" s="16" t="s">
        <v>4</v>
      </c>
      <c r="C18" s="23" t="s">
        <v>19</v>
      </c>
      <c r="D18" s="30">
        <v>60</v>
      </c>
      <c r="E18" s="30" t="s">
        <v>29</v>
      </c>
      <c r="F18" s="17"/>
      <c r="G18" s="17">
        <f t="shared" si="0"/>
        <v>0</v>
      </c>
      <c r="I18" s="28"/>
    </row>
    <row r="19" spans="2:11" x14ac:dyDescent="0.2">
      <c r="B19" s="35" t="s">
        <v>20</v>
      </c>
      <c r="C19" s="36"/>
      <c r="D19" s="37"/>
      <c r="E19" s="37"/>
      <c r="F19" s="37"/>
      <c r="G19" s="38">
        <f>SUM(G20:G23)</f>
        <v>0</v>
      </c>
    </row>
    <row r="20" spans="2:11" x14ac:dyDescent="0.2">
      <c r="B20" s="18" t="s">
        <v>5</v>
      </c>
      <c r="C20" s="21" t="s">
        <v>30</v>
      </c>
      <c r="D20" s="18">
        <v>1</v>
      </c>
      <c r="E20" s="18" t="s">
        <v>29</v>
      </c>
      <c r="F20" s="19"/>
      <c r="G20" s="19">
        <f t="shared" ref="G20:G23" si="1">ROUND($D20*F20,2)</f>
        <v>0</v>
      </c>
      <c r="I20" s="28"/>
    </row>
    <row r="21" spans="2:11" x14ac:dyDescent="0.2">
      <c r="B21" s="14" t="s">
        <v>16</v>
      </c>
      <c r="C21" s="22" t="s">
        <v>31</v>
      </c>
      <c r="D21" s="14">
        <v>1</v>
      </c>
      <c r="E21" s="14" t="s">
        <v>29</v>
      </c>
      <c r="F21" s="15"/>
      <c r="G21" s="15">
        <f t="shared" si="1"/>
        <v>0</v>
      </c>
      <c r="I21" s="28"/>
    </row>
    <row r="22" spans="2:11" x14ac:dyDescent="0.2">
      <c r="B22" s="14" t="s">
        <v>17</v>
      </c>
      <c r="C22" s="22" t="s">
        <v>32</v>
      </c>
      <c r="D22" s="14">
        <v>1</v>
      </c>
      <c r="E22" s="14" t="s">
        <v>29</v>
      </c>
      <c r="F22" s="15"/>
      <c r="G22" s="15">
        <f t="shared" si="1"/>
        <v>0</v>
      </c>
      <c r="I22" s="28"/>
    </row>
    <row r="23" spans="2:11" x14ac:dyDescent="0.2">
      <c r="B23" s="14" t="s">
        <v>18</v>
      </c>
      <c r="C23" s="22" t="s">
        <v>33</v>
      </c>
      <c r="D23" s="14">
        <v>1</v>
      </c>
      <c r="E23" s="14" t="s">
        <v>29</v>
      </c>
      <c r="F23" s="15"/>
      <c r="G23" s="15">
        <f t="shared" si="1"/>
        <v>0</v>
      </c>
      <c r="I23" s="28"/>
    </row>
    <row r="24" spans="2:11" x14ac:dyDescent="0.2">
      <c r="B24" s="35" t="s">
        <v>21</v>
      </c>
      <c r="C24" s="36"/>
      <c r="D24" s="37"/>
      <c r="E24" s="37"/>
      <c r="F24" s="37"/>
      <c r="G24" s="38">
        <f>SUM(G25:G26)</f>
        <v>0</v>
      </c>
    </row>
    <row r="25" spans="2:11" ht="25.5" x14ac:dyDescent="0.2">
      <c r="B25" s="18">
        <v>10</v>
      </c>
      <c r="C25" s="26" t="s">
        <v>35</v>
      </c>
      <c r="D25" s="27">
        <v>1</v>
      </c>
      <c r="E25" s="31" t="s">
        <v>29</v>
      </c>
      <c r="F25" s="24"/>
      <c r="G25" s="19">
        <f t="shared" ref="G25:G26" si="2">ROUND($D25*F25,2)</f>
        <v>0</v>
      </c>
    </row>
    <row r="26" spans="2:11" ht="38.25" x14ac:dyDescent="0.2">
      <c r="B26" s="16">
        <v>11</v>
      </c>
      <c r="C26" s="29" t="s">
        <v>37</v>
      </c>
      <c r="D26" s="30">
        <v>1</v>
      </c>
      <c r="E26" s="40" t="s">
        <v>29</v>
      </c>
      <c r="F26" s="25"/>
      <c r="G26" s="17">
        <f t="shared" si="2"/>
        <v>0</v>
      </c>
      <c r="K26" s="39"/>
    </row>
    <row r="27" spans="2:11" x14ac:dyDescent="0.2">
      <c r="B27" s="2"/>
      <c r="C27" s="8"/>
      <c r="D27" s="3"/>
      <c r="E27" s="3"/>
      <c r="F27" s="5" t="s">
        <v>7</v>
      </c>
      <c r="G27" s="6">
        <f>SUM(G14:G18,G20:G23,G25:G26)</f>
        <v>0</v>
      </c>
    </row>
    <row r="28" spans="2:11" x14ac:dyDescent="0.2">
      <c r="C28" s="7"/>
      <c r="D28" s="7"/>
      <c r="E28" s="7"/>
      <c r="F28" s="7"/>
    </row>
    <row r="29" spans="2:11" x14ac:dyDescent="0.2">
      <c r="B29" s="7" t="s">
        <v>26</v>
      </c>
    </row>
    <row r="31" spans="2:11" ht="13.9" customHeight="1" x14ac:dyDescent="0.2">
      <c r="B31" s="33" t="s">
        <v>8</v>
      </c>
      <c r="C31" s="33"/>
      <c r="D31" s="33"/>
      <c r="E31" s="33"/>
      <c r="F31" s="33"/>
    </row>
    <row r="32" spans="2:11" x14ac:dyDescent="0.2">
      <c r="B32" s="32" t="s">
        <v>9</v>
      </c>
      <c r="C32" s="32"/>
      <c r="D32" s="32"/>
      <c r="E32" s="32"/>
      <c r="F32" s="32"/>
    </row>
    <row r="33" spans="2:6" x14ac:dyDescent="0.2">
      <c r="B33" s="12" t="s">
        <v>10</v>
      </c>
      <c r="C33" s="12"/>
      <c r="D33" s="12"/>
      <c r="E33" s="12"/>
      <c r="F33" s="12"/>
    </row>
    <row r="34" spans="2:6" x14ac:dyDescent="0.2">
      <c r="B34" s="12" t="s">
        <v>11</v>
      </c>
      <c r="C34" s="12"/>
      <c r="D34" s="12"/>
      <c r="E34" s="12"/>
      <c r="F34" s="12"/>
    </row>
  </sheetData>
  <protectedRanges>
    <protectedRange algorithmName="SHA-512" hashValue="Sy5w1ciWtXAR/5YJT7oZg9KlLmwY9aur7u3fO7M6XrJ8FjgxdjpgvmAVbNkzUVEVLLTLITalNn/xa57hDE3Fhg==" saltValue="y5Ya5/x4C0GpHCc3IKmlOQ==" spinCount="100000" sqref="B29:B34 C28:F34" name="Diapazons1"/>
  </protectedRanges>
  <mergeCells count="3">
    <mergeCell ref="B8:G10"/>
    <mergeCell ref="B3:G6"/>
    <mergeCell ref="B13:C13"/>
  </mergeCells>
  <phoneticPr fontId="6" type="noConversion"/>
  <pageMargins left="0.70866141732283472" right="0.70866141732283472" top="0.74803149606299213" bottom="0.74803149606299213" header="0.31496062992125984" footer="0.31496062992125984"/>
  <pageSetup paperSize="9" scale="73" orientation="portrait" r:id="rId1"/>
  <ignoredErrors>
    <ignoredError sqref="B14:C19 B24:C24 B20:B23" numberStoredAsText="1"/>
    <ignoredError sqref="G19:G23 G24:G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Aprāne</dc:creator>
  <cp:lastModifiedBy>Jana Ruļuka</cp:lastModifiedBy>
  <cp:lastPrinted>2023-08-10T05:16:27Z</cp:lastPrinted>
  <dcterms:created xsi:type="dcterms:W3CDTF">2015-06-05T18:19:34Z</dcterms:created>
  <dcterms:modified xsi:type="dcterms:W3CDTF">2023-08-10T06:03:37Z</dcterms:modified>
</cp:coreProperties>
</file>