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rw.lv\dati\G-disks\PersonInfo\IVD\IEPIRKUMI\TIRGUS_IZPETES\JD_2023\T.I.2023-xx Siltumapgādes sistēmas, aukstā ūdens un kanalizācijas sistēmas apkopes un remonti (AK)\Uzaicinajums\"/>
    </mc:Choice>
  </mc:AlternateContent>
  <xr:revisionPtr revIDLastSave="0" documentId="13_ncr:1_{30942B01-F098-4F5B-A741-5FCC70865E8C}" xr6:coauthVersionLast="47" xr6:coauthVersionMax="47" xr10:uidLastSave="{00000000-0000-0000-0000-000000000000}"/>
  <bookViews>
    <workbookView xWindow="7185" yWindow="975" windowWidth="21600" windowHeight="15585" activeTab="1" xr2:uid="{00000000-000D-0000-FFFF-FFFF00000000}"/>
  </bookViews>
  <sheets>
    <sheet name="1" sheetId="2" r:id="rId1"/>
    <sheet name="2" sheetId="1" r:id="rId2"/>
  </sheets>
  <definedNames>
    <definedName name="_ftn1" localSheetId="0">'1'!$B$7</definedName>
    <definedName name="_ftnref1" localSheetId="0">'1'!#REF!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7" i="1"/>
  <c r="J27" i="1"/>
  <c r="J28" i="1"/>
  <c r="J26" i="1"/>
  <c r="F10" i="2"/>
  <c r="F11" i="2"/>
  <c r="F12" i="2"/>
  <c r="F14" i="2"/>
  <c r="F15" i="2"/>
  <c r="F16" i="2"/>
  <c r="F7" i="2"/>
  <c r="F8" i="2"/>
  <c r="F6" i="2"/>
  <c r="F17" i="2" s="1"/>
  <c r="J29" i="1" l="1"/>
</calcChain>
</file>

<file path=xl/sharedStrings.xml><?xml version="1.0" encoding="utf-8"?>
<sst xmlns="http://schemas.openxmlformats.org/spreadsheetml/2006/main" count="102" uniqueCount="89">
  <si>
    <t>Objekta nosaukums</t>
  </si>
  <si>
    <t>1.</t>
  </si>
  <si>
    <t>Centralizētās siltumapgādes sistēmu tehniskās apkopes pakalpojumi</t>
  </si>
  <si>
    <t>Administratīvā ēka k-12</t>
  </si>
  <si>
    <t>2.</t>
  </si>
  <si>
    <t>Tehnoloģiskā garāža k-11</t>
  </si>
  <si>
    <t>3.</t>
  </si>
  <si>
    <t>Filtri un nostādinātāji</t>
  </si>
  <si>
    <t>4.</t>
  </si>
  <si>
    <t>Kontaktkameras un filtru telpas</t>
  </si>
  <si>
    <t>Reaģentu ēka</t>
  </si>
  <si>
    <t>Hlora noliktava un nostādinātā ūdens sūkņu telpa</t>
  </si>
  <si>
    <t>Administratīvā ēka</t>
  </si>
  <si>
    <t>II pac. sūkņu stacija</t>
  </si>
  <si>
    <t>Mehāniskā darbnīca</t>
  </si>
  <si>
    <t>Garāžas</t>
  </si>
  <si>
    <t>Korpuss Nr.3</t>
  </si>
  <si>
    <t>Korpuss Nr.5</t>
  </si>
  <si>
    <t>Korpuss Nr.6</t>
  </si>
  <si>
    <t>Defektācijas akta sagatavošana (t.sk. avārijas darbiem)</t>
  </si>
  <si>
    <t>Nr.p.k.</t>
  </si>
  <si>
    <t>Elektrisko ūdens sildītāju (tai skaitā karstā ūdens boileru) apkope</t>
  </si>
  <si>
    <t>Elektrisko ūdens sildītāju (tai skaitā karstā ūdens boileru) dezinfekcija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</si>
  <si>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</si>
  <si>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</si>
  <si>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</si>
  <si>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</si>
  <si>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</si>
  <si>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</si>
  <si>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</si>
  <si>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</si>
  <si>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</si>
  <si>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</si>
  <si>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</si>
  <si>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</si>
  <si>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</si>
  <si>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</si>
  <si>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1.16.</t>
  </si>
  <si>
    <t>1.17.</t>
  </si>
  <si>
    <t>1.18.</t>
  </si>
  <si>
    <t>1.19.</t>
  </si>
  <si>
    <t>Adrese</t>
  </si>
  <si>
    <t>ŪKTD</t>
  </si>
  <si>
    <t>ŪSPD</t>
  </si>
  <si>
    <t>PARV</t>
  </si>
  <si>
    <t>AMC</t>
  </si>
  <si>
    <t>KTSSD</t>
  </si>
  <si>
    <t>Vienas apkopes reizes/dezinfekcijas reizes/akta sagatavošanas reizes cena, EUR bez PVN</t>
  </si>
  <si>
    <t>Skaits gadā*</t>
  </si>
  <si>
    <t>SUMMA KOPĀ, EUR BEZ PVN</t>
  </si>
  <si>
    <t>Cena kopā (gada laikā), EUR bez PVN</t>
  </si>
  <si>
    <t>Struktūr-vienība</t>
  </si>
  <si>
    <t>Apkopes  reizes cena (uzsākot apkuri), EUR bez PVN</t>
  </si>
  <si>
    <t>Apkopes  reizes cena (noslēdzot apkuri), EUR bez PVN</t>
  </si>
  <si>
    <t>Siltumapgādes sistēmas speciālists (montieris)</t>
  </si>
  <si>
    <t>Siltumapgādes sistēmas remonta darbu vadītājs</t>
  </si>
  <si>
    <t>Ūdensapgādes un kanalizācijas sistēmas speciālists (montieris)</t>
  </si>
  <si>
    <t>Nr. p.k.</t>
  </si>
  <si>
    <t>Speciālists</t>
  </si>
  <si>
    <t>Stundas cena, EUR bez PVN</t>
  </si>
  <si>
    <t>Kopā, EUR bez PVN</t>
  </si>
  <si>
    <t>2.1.</t>
  </si>
  <si>
    <t>2.2.</t>
  </si>
  <si>
    <t>2.3.</t>
  </si>
  <si>
    <t>3.1.</t>
  </si>
  <si>
    <t>3.2.</t>
  </si>
  <si>
    <t>3.3.</t>
  </si>
  <si>
    <t>Stundu skaits*</t>
  </si>
  <si>
    <t>Remonta darbi objektos Rīgas pilsētas administratīvajā teritorijā</t>
  </si>
  <si>
    <t>Remonta darbi objektos Baltezerā, Ādažu novadā, un objektā “Rīgas ūdens bāze”, Garkalnes novadā</t>
  </si>
  <si>
    <t>Remonta darbi objektos Garkalnes novadā**</t>
  </si>
  <si>
    <t>* Plānotajam daudzumam ir informatīvs raksturs. Līguma darbības laikā norādītie daudzumi katrai pozīcijai var atšķirties.
** izņemot objektu “Rīgas ūdens bāze”, Garkalnes novadā, kas ietverts 2.punktā.</t>
  </si>
  <si>
    <t>* 2., 3. un 4.pozīcijā noteiktajam skaitam ir informatīvs raksturs. Līguma darbības laikā norādītie daudzumi katrai pozīcijai var atšķirties.</t>
  </si>
  <si>
    <t>FINANŠU PIEDĀVĀJUMS TIRGUS IZPĒTES "SILTUMAPGĀDES SISTĒMAS, AUKSTĀ ŪDENS UN KANALIZĀCIJAS SISTĒMAS APKOPES UN REMONTA DARBI SIA “RĪGAS ŪDENS” NEKUSTAMAJOS ĪPAŠUMOS" (IDENTIFIKĀCIJAS NR.T.I.2023/46) 1.IEPIRKUMA DAĻAI "CENTRALIZĒTĀS SILTUMAPGĀDES SISTĒMAS UN AUKSTĀ ŪDENS UN KANALIZĀCIJAS SISTĒMAS REMONTA DARBI"</t>
  </si>
  <si>
    <t>FINANŠU PIEDĀVĀJUMS TIRGUS IZPĒTES "SILTUMAPGĀDES SISTĒMAS, AUKSTĀ ŪDENS UN KANALIZĀCIJAS SISTĒMAS APKOPES UN REMONTA DARBI SIA “RĪGAS ŪDENS” NEKUSTAMAJOS ĪPAŠUMOS" (IDENTIFIKĀCIJAS NR.T.I.2023/46) 2.IEPIRKUMA DAĻAI "SILTUMIEKĀRTU TEHNISKĀS APKOPES UN REMONTA DARBI"</t>
  </si>
  <si>
    <t>Noliktava (Administratīvā ēka) 005</t>
  </si>
  <si>
    <t>Darbnīca 002</t>
  </si>
  <si>
    <t>ARPD</t>
  </si>
  <si>
    <t xml:space="preserve">Garāža 010 </t>
  </si>
  <si>
    <t>Noliktava (Administratīvā ēka)  011</t>
  </si>
  <si>
    <t xml:space="preserve">Darbnīca (Administratīvā ēka)  012 </t>
  </si>
  <si>
    <t>Sūkņu stacijas ēka 001</t>
  </si>
  <si>
    <t>Ziepniekkalna iela 70, Rīga</t>
  </si>
  <si>
    <t>Bauskas iela 209, Rīga</t>
  </si>
  <si>
    <t>Zigfrīda Annas Meierovica bulvāris 1, Rīga</t>
  </si>
  <si>
    <t>Hanzas iela 7A, Rīga</t>
  </si>
  <si>
    <t>Ilzenes iela 1D, Rīga</t>
  </si>
  <si>
    <t>Ilzenes iela 1E, Rīga</t>
  </si>
  <si>
    <t>1.15.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</si>
</sst>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DC8BE-E64C-48B6-A4A9-C80E3F8F513E}">
  <dimension ref="B2:F19"/>
  <sheetViews>
    <sheetView view="pageBreakPreview" zoomScale="90" zoomScaleNormal="100" zoomScaleSheetLayoutView="90" workbookViewId="0">
      <selection activeCell="B2" sqref="B2:F2"/>
    </sheetView>
  </sheetViews>
  <sheetFormatPr defaultRowHeight="15" x14ac:dyDescent="0.25"/>
  <cols>
    <col min="3" max="3" width="30.140625" customWidth="1"/>
    <col min="4" max="4" width="14.140625" customWidth="1"/>
    <col min="6" max="6" width="17.28515625" customWidth="1"/>
  </cols>
  <sheetData>
    <row r="2" spans="2:6" ht="129.75" customHeight="1" x14ac:dyDescent="0.25">
      <c r="B2" s="20" t="s">
        <v>73</v>
      </c>
      <c r="C2" s="20"/>
      <c r="D2" s="20"/>
      <c r="E2" s="20"/>
      <c r="F2" s="20"/>
    </row>
    <row r="4" spans="2:6" ht="47.25" x14ac:dyDescent="0.25">
      <c r="B4" s="2" t="s">
        <v>57</v>
      </c>
      <c r="C4" s="2" t="s">
        <v>58</v>
      </c>
      <c r="D4" s="2" t="s">
        <v>59</v>
      </c>
      <c r="E4" s="2" t="s">
        <v>67</v>
      </c>
      <c r="F4" s="2" t="s">
        <v>60</v>
      </c>
    </row>
    <row r="5" spans="2:6" ht="15.75" x14ac:dyDescent="0.25">
      <c r="B5" s="14" t="s">
        <v>1</v>
      </c>
      <c r="C5" s="25" t="s">
        <v>68</v>
      </c>
      <c r="D5" s="26"/>
      <c r="E5" s="26"/>
      <c r="F5" s="27"/>
    </row>
    <row r="6" spans="2:6" ht="31.5" x14ac:dyDescent="0.25">
      <c r="B6" s="4" t="s">
        <v>23</v>
      </c>
      <c r="C6" s="4" t="s">
        <v>54</v>
      </c>
      <c r="D6" s="4"/>
      <c r="E6" s="4">
        <v>12</v>
      </c>
      <c r="F6" s="4">
        <f>ROUND(D6*E6,2)</f>
        <v>0</v>
      </c>
    </row>
    <row r="7" spans="2:6" ht="31.5" x14ac:dyDescent="0.25">
      <c r="B7" s="4" t="s">
        <v>24</v>
      </c>
      <c r="C7" s="4" t="s">
        <v>55</v>
      </c>
      <c r="D7" s="4"/>
      <c r="E7" s="4">
        <v>7</v>
      </c>
      <c r="F7" s="4">
        <f t="shared" ref="F7:F16" si="0">ROUND(D7*E7,2)</f>
        <v>0</v>
      </c>
    </row>
    <row r="8" spans="2:6" ht="31.5" x14ac:dyDescent="0.25">
      <c r="B8" s="4" t="s">
        <v>25</v>
      </c>
      <c r="C8" s="4" t="s">
        <v>56</v>
      </c>
      <c r="D8" s="4"/>
      <c r="E8" s="4">
        <v>12</v>
      </c>
      <c r="F8" s="4">
        <f t="shared" si="0"/>
        <v>0</v>
      </c>
    </row>
    <row r="9" spans="2:6" ht="35.25" customHeight="1" x14ac:dyDescent="0.25">
      <c r="B9" s="13" t="s">
        <v>4</v>
      </c>
      <c r="C9" s="22" t="s">
        <v>69</v>
      </c>
      <c r="D9" s="23"/>
      <c r="E9" s="23"/>
      <c r="F9" s="24"/>
    </row>
    <row r="10" spans="2:6" ht="31.5" x14ac:dyDescent="0.25">
      <c r="B10" s="4" t="s">
        <v>61</v>
      </c>
      <c r="C10" s="15" t="s">
        <v>54</v>
      </c>
      <c r="D10" s="10"/>
      <c r="E10" s="15">
        <v>10</v>
      </c>
      <c r="F10" s="15">
        <f t="shared" si="0"/>
        <v>0</v>
      </c>
    </row>
    <row r="11" spans="2:6" ht="31.5" x14ac:dyDescent="0.25">
      <c r="B11" s="4" t="s">
        <v>62</v>
      </c>
      <c r="C11" s="15" t="s">
        <v>55</v>
      </c>
      <c r="D11" s="10"/>
      <c r="E11" s="15">
        <v>10</v>
      </c>
      <c r="F11" s="15">
        <f t="shared" si="0"/>
        <v>0</v>
      </c>
    </row>
    <row r="12" spans="2:6" ht="31.5" x14ac:dyDescent="0.25">
      <c r="B12" s="4" t="s">
        <v>63</v>
      </c>
      <c r="C12" s="15" t="s">
        <v>56</v>
      </c>
      <c r="D12" s="10"/>
      <c r="E12" s="15">
        <v>10</v>
      </c>
      <c r="F12" s="15">
        <f t="shared" si="0"/>
        <v>0</v>
      </c>
    </row>
    <row r="13" spans="2:6" ht="15.75" x14ac:dyDescent="0.25">
      <c r="B13" s="13" t="s">
        <v>6</v>
      </c>
      <c r="C13" s="28" t="s">
        <v>70</v>
      </c>
      <c r="D13" s="29"/>
      <c r="E13" s="29"/>
      <c r="F13" s="30"/>
    </row>
    <row r="14" spans="2:6" ht="31.5" x14ac:dyDescent="0.25">
      <c r="B14" s="4" t="s">
        <v>64</v>
      </c>
      <c r="C14" s="4" t="s">
        <v>54</v>
      </c>
      <c r="D14" s="5"/>
      <c r="E14" s="5">
        <v>5</v>
      </c>
      <c r="F14" s="4">
        <f t="shared" si="0"/>
        <v>0</v>
      </c>
    </row>
    <row r="15" spans="2:6" ht="31.5" x14ac:dyDescent="0.25">
      <c r="B15" s="4" t="s">
        <v>65</v>
      </c>
      <c r="C15" s="4" t="s">
        <v>55</v>
      </c>
      <c r="D15" s="5"/>
      <c r="E15" s="5">
        <v>5</v>
      </c>
      <c r="F15" s="4">
        <f t="shared" si="0"/>
        <v>0</v>
      </c>
    </row>
    <row r="16" spans="2:6" ht="31.5" x14ac:dyDescent="0.25">
      <c r="B16" s="4" t="s">
        <v>66</v>
      </c>
      <c r="C16" s="4" t="s">
        <v>56</v>
      </c>
      <c r="D16" s="5"/>
      <c r="E16" s="5">
        <v>5</v>
      </c>
      <c r="F16" s="4">
        <f t="shared" si="0"/>
        <v>0</v>
      </c>
    </row>
    <row r="17" spans="2:6" ht="15.75" x14ac:dyDescent="0.25">
      <c r="B17" s="19" t="s">
        <v>60</v>
      </c>
      <c r="C17" s="19"/>
      <c r="D17" s="19"/>
      <c r="E17" s="19"/>
      <c r="F17" s="8">
        <f>SUM(F6:F8,F10:F12,F14:F16)</f>
        <v>0</v>
      </c>
    </row>
    <row r="18" spans="2:6" ht="15.75" x14ac:dyDescent="0.25">
      <c r="C18" s="12"/>
    </row>
    <row r="19" spans="2:6" ht="42.75" customHeight="1" x14ac:dyDescent="0.25">
      <c r="B19" s="21" t="s">
        <v>71</v>
      </c>
      <c r="C19" s="21"/>
      <c r="D19" s="21"/>
      <c r="E19" s="21"/>
      <c r="F19" s="21"/>
    </row>
  </sheetData>
  <mergeCells count="6">
    <mergeCell ref="B17:E17"/>
    <mergeCell ref="B2:F2"/>
    <mergeCell ref="B19:F19"/>
    <mergeCell ref="C9:F9"/>
    <mergeCell ref="C5:F5"/>
    <mergeCell ref="C13:F13"/>
  </mergeCells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1"/>
  <sheetViews>
    <sheetView tabSelected="1" view="pageBreakPreview" zoomScaleNormal="100" zoomScaleSheetLayoutView="100" workbookViewId="0">
      <selection activeCell="C31" sqref="C31"/>
    </sheetView>
  </sheetViews>
  <sheetFormatPr defaultRowHeight="15" x14ac:dyDescent="0.25"/>
  <cols>
    <col min="3" max="3" width="12" customWidth="1"/>
    <col min="4" max="4" width="20.7109375" customWidth="1"/>
    <col min="5" max="5" width="36.5703125" customWidth="1"/>
    <col min="6" max="8" width="16.28515625" customWidth="1"/>
    <col min="9" max="9" width="12.28515625" customWidth="1"/>
    <col min="10" max="10" width="15" customWidth="1"/>
  </cols>
  <sheetData>
    <row r="2" spans="2:10" ht="46.5" customHeight="1" x14ac:dyDescent="0.25">
      <c r="B2" s="31" t="s">
        <v>74</v>
      </c>
      <c r="C2" s="31"/>
      <c r="D2" s="31"/>
      <c r="E2" s="31"/>
      <c r="F2" s="31"/>
      <c r="G2" s="31"/>
      <c r="H2" s="31"/>
      <c r="I2" s="31"/>
      <c r="J2" s="31"/>
    </row>
    <row r="3" spans="2:10" ht="4.5" customHeight="1" x14ac:dyDescent="0.25"/>
    <row r="4" spans="2:10" x14ac:dyDescent="0.25">
      <c r="F4" s="9"/>
      <c r="G4" s="9"/>
      <c r="H4" s="9"/>
    </row>
    <row r="5" spans="2:10" ht="94.5" x14ac:dyDescent="0.25">
      <c r="B5" s="2" t="s">
        <v>20</v>
      </c>
      <c r="C5" s="6" t="s">
        <v>51</v>
      </c>
      <c r="D5" s="2" t="s">
        <v>41</v>
      </c>
      <c r="E5" s="2" t="s">
        <v>0</v>
      </c>
      <c r="F5" s="6" t="s">
        <v>52</v>
      </c>
      <c r="G5" s="6" t="s">
        <v>53</v>
      </c>
      <c r="H5" s="6" t="s">
        <v>47</v>
      </c>
      <c r="I5" s="6" t="s">
        <v>48</v>
      </c>
      <c r="J5" s="2" t="s">
        <v>50</v>
      </c>
    </row>
    <row r="6" spans="2:10" ht="15.75" x14ac:dyDescent="0.25">
      <c r="B6" s="2" t="s">
        <v>1</v>
      </c>
      <c r="C6" s="39" t="s">
        <v>2</v>
      </c>
      <c r="D6" s="40"/>
      <c r="E6" s="40"/>
      <c r="F6" s="40"/>
      <c r="G6" s="40"/>
      <c r="H6" s="40"/>
      <c r="I6" s="40"/>
      <c r="J6" s="41"/>
    </row>
    <row r="7" spans="2:10" ht="15.75" x14ac:dyDescent="0.25">
      <c r="B7" s="3" t="s">
        <v>23</v>
      </c>
      <c r="C7" s="32" t="s">
        <v>42</v>
      </c>
      <c r="D7" s="32" t="s">
        <v>82</v>
      </c>
      <c r="E7" s="7" t="s">
        <v>3</v>
      </c>
      <c r="F7" s="4"/>
      <c r="G7" s="4"/>
      <c r="H7" s="17"/>
      <c r="I7" s="17"/>
      <c r="J7" s="5">
        <f>SUM(F7:G7)</f>
        <v>0</v>
      </c>
    </row>
    <row r="8" spans="2:10" ht="15.75" x14ac:dyDescent="0.25">
      <c r="B8" s="3" t="s">
        <v>24</v>
      </c>
      <c r="C8" s="34"/>
      <c r="D8" s="34"/>
      <c r="E8" s="7" t="s">
        <v>5</v>
      </c>
      <c r="F8" s="4"/>
      <c r="G8" s="4"/>
      <c r="H8" s="17"/>
      <c r="I8" s="17"/>
      <c r="J8" s="5">
        <f t="shared" ref="J8:J25" si="0">SUM(F8:G8)</f>
        <v>0</v>
      </c>
    </row>
    <row r="9" spans="2:10" ht="15.75" x14ac:dyDescent="0.25">
      <c r="B9" s="3" t="s">
        <v>25</v>
      </c>
      <c r="C9" s="32" t="s">
        <v>43</v>
      </c>
      <c r="D9" s="32" t="s">
        <v>83</v>
      </c>
      <c r="E9" s="7" t="s">
        <v>7</v>
      </c>
      <c r="F9" s="4"/>
      <c r="G9" s="4"/>
      <c r="H9" s="17"/>
      <c r="I9" s="17"/>
      <c r="J9" s="5">
        <f t="shared" si="0"/>
        <v>0</v>
      </c>
    </row>
    <row r="10" spans="2:10" ht="15.75" x14ac:dyDescent="0.25">
      <c r="B10" s="3" t="s">
        <v>26</v>
      </c>
      <c r="C10" s="33"/>
      <c r="D10" s="33"/>
      <c r="E10" s="7" t="s">
        <v>9</v>
      </c>
      <c r="F10" s="4"/>
      <c r="G10" s="4"/>
      <c r="H10" s="17"/>
      <c r="I10" s="17"/>
      <c r="J10" s="5">
        <f t="shared" si="0"/>
        <v>0</v>
      </c>
    </row>
    <row r="11" spans="2:10" ht="15.75" x14ac:dyDescent="0.25">
      <c r="B11" s="3" t="s">
        <v>27</v>
      </c>
      <c r="C11" s="33"/>
      <c r="D11" s="33"/>
      <c r="E11" s="7" t="s">
        <v>10</v>
      </c>
      <c r="F11" s="4"/>
      <c r="G11" s="4"/>
      <c r="H11" s="17"/>
      <c r="I11" s="17"/>
      <c r="J11" s="5">
        <f t="shared" si="0"/>
        <v>0</v>
      </c>
    </row>
    <row r="12" spans="2:10" ht="15.75" customHeight="1" x14ac:dyDescent="0.25">
      <c r="B12" s="3" t="s">
        <v>28</v>
      </c>
      <c r="C12" s="33"/>
      <c r="D12" s="33"/>
      <c r="E12" s="7" t="s">
        <v>11</v>
      </c>
      <c r="F12" s="4"/>
      <c r="G12" s="4"/>
      <c r="H12" s="17"/>
      <c r="I12" s="17"/>
      <c r="J12" s="5">
        <f t="shared" si="0"/>
        <v>0</v>
      </c>
    </row>
    <row r="13" spans="2:10" ht="15.75" x14ac:dyDescent="0.25">
      <c r="B13" s="3" t="s">
        <v>29</v>
      </c>
      <c r="C13" s="33"/>
      <c r="D13" s="33"/>
      <c r="E13" s="7" t="s">
        <v>12</v>
      </c>
      <c r="F13" s="4"/>
      <c r="G13" s="4"/>
      <c r="H13" s="17"/>
      <c r="I13" s="17"/>
      <c r="J13" s="5">
        <f t="shared" si="0"/>
        <v>0</v>
      </c>
    </row>
    <row r="14" spans="2:10" ht="15.75" x14ac:dyDescent="0.25">
      <c r="B14" s="3" t="s">
        <v>30</v>
      </c>
      <c r="C14" s="33"/>
      <c r="D14" s="33"/>
      <c r="E14" s="7" t="s">
        <v>13</v>
      </c>
      <c r="F14" s="4"/>
      <c r="G14" s="4"/>
      <c r="H14" s="17"/>
      <c r="I14" s="17"/>
      <c r="J14" s="5">
        <f t="shared" si="0"/>
        <v>0</v>
      </c>
    </row>
    <row r="15" spans="2:10" ht="15.75" x14ac:dyDescent="0.25">
      <c r="B15" s="3" t="s">
        <v>31</v>
      </c>
      <c r="C15" s="33"/>
      <c r="D15" s="33"/>
      <c r="E15" s="7" t="s">
        <v>14</v>
      </c>
      <c r="F15" s="4"/>
      <c r="G15" s="4"/>
      <c r="H15" s="17"/>
      <c r="I15" s="17"/>
      <c r="J15" s="5">
        <f t="shared" si="0"/>
        <v>0</v>
      </c>
    </row>
    <row r="16" spans="2:10" ht="15.75" x14ac:dyDescent="0.25">
      <c r="B16" s="3" t="s">
        <v>32</v>
      </c>
      <c r="C16" s="34"/>
      <c r="D16" s="34"/>
      <c r="E16" s="7" t="s">
        <v>15</v>
      </c>
      <c r="F16" s="4"/>
      <c r="G16" s="4"/>
      <c r="H16" s="17"/>
      <c r="I16" s="17"/>
      <c r="J16" s="5">
        <f t="shared" si="0"/>
        <v>0</v>
      </c>
    </row>
    <row r="17" spans="2:10" ht="15.75" x14ac:dyDescent="0.25">
      <c r="B17" s="3" t="s">
        <v>33</v>
      </c>
      <c r="C17" s="32" t="s">
        <v>44</v>
      </c>
      <c r="D17" s="32" t="s">
        <v>84</v>
      </c>
      <c r="E17" s="7" t="s">
        <v>16</v>
      </c>
      <c r="F17" s="4"/>
      <c r="G17" s="4"/>
      <c r="H17" s="17"/>
      <c r="I17" s="17"/>
      <c r="J17" s="5">
        <f t="shared" si="0"/>
        <v>0</v>
      </c>
    </row>
    <row r="18" spans="2:10" ht="15.75" x14ac:dyDescent="0.25">
      <c r="B18" s="3" t="s">
        <v>34</v>
      </c>
      <c r="C18" s="33"/>
      <c r="D18" s="33"/>
      <c r="E18" s="7" t="s">
        <v>17</v>
      </c>
      <c r="F18" s="4"/>
      <c r="G18" s="4"/>
      <c r="H18" s="17"/>
      <c r="I18" s="17"/>
      <c r="J18" s="5">
        <f t="shared" si="0"/>
        <v>0</v>
      </c>
    </row>
    <row r="19" spans="2:10" ht="15.75" x14ac:dyDescent="0.25">
      <c r="B19" s="3" t="s">
        <v>35</v>
      </c>
      <c r="C19" s="34"/>
      <c r="D19" s="34"/>
      <c r="E19" s="7" t="s">
        <v>18</v>
      </c>
      <c r="F19" s="4"/>
      <c r="G19" s="4"/>
      <c r="H19" s="17"/>
      <c r="I19" s="17"/>
      <c r="J19" s="5">
        <f t="shared" si="0"/>
        <v>0</v>
      </c>
    </row>
    <row r="20" spans="2:10" ht="15.75" x14ac:dyDescent="0.25">
      <c r="B20" s="3" t="s">
        <v>36</v>
      </c>
      <c r="C20" s="33" t="s">
        <v>77</v>
      </c>
      <c r="D20" s="32" t="s">
        <v>85</v>
      </c>
      <c r="E20" s="7" t="s">
        <v>75</v>
      </c>
      <c r="F20" s="4"/>
      <c r="G20" s="4"/>
      <c r="H20" s="17"/>
      <c r="I20" s="17"/>
      <c r="J20" s="5">
        <f t="shared" si="0"/>
        <v>0</v>
      </c>
    </row>
    <row r="21" spans="2:10" ht="15.75" x14ac:dyDescent="0.25">
      <c r="B21" s="3" t="s">
        <v>88</v>
      </c>
      <c r="C21" s="34"/>
      <c r="D21" s="34"/>
      <c r="E21" s="7" t="s">
        <v>76</v>
      </c>
      <c r="F21" s="4"/>
      <c r="G21" s="4"/>
      <c r="H21" s="17"/>
      <c r="I21" s="17"/>
      <c r="J21" s="5">
        <f t="shared" si="0"/>
        <v>0</v>
      </c>
    </row>
    <row r="22" spans="2:10" ht="15.75" x14ac:dyDescent="0.25">
      <c r="B22" s="3" t="s">
        <v>37</v>
      </c>
      <c r="C22" s="32" t="s">
        <v>45</v>
      </c>
      <c r="D22" s="32" t="s">
        <v>86</v>
      </c>
      <c r="E22" s="7" t="s">
        <v>78</v>
      </c>
      <c r="F22" s="4"/>
      <c r="G22" s="4"/>
      <c r="H22" s="17"/>
      <c r="I22" s="17"/>
      <c r="J22" s="5">
        <f t="shared" si="0"/>
        <v>0</v>
      </c>
    </row>
    <row r="23" spans="2:10" ht="15.75" x14ac:dyDescent="0.25">
      <c r="B23" s="3" t="s">
        <v>38</v>
      </c>
      <c r="C23" s="33"/>
      <c r="D23" s="33"/>
      <c r="E23" s="7" t="s">
        <v>79</v>
      </c>
      <c r="F23" s="4"/>
      <c r="G23" s="4"/>
      <c r="H23" s="17"/>
      <c r="I23" s="17"/>
      <c r="J23" s="5">
        <f t="shared" si="0"/>
        <v>0</v>
      </c>
    </row>
    <row r="24" spans="2:10" ht="15.75" x14ac:dyDescent="0.25">
      <c r="B24" s="3" t="s">
        <v>39</v>
      </c>
      <c r="C24" s="34"/>
      <c r="D24" s="34"/>
      <c r="E24" s="7" t="s">
        <v>80</v>
      </c>
      <c r="F24" s="4"/>
      <c r="G24" s="4"/>
      <c r="H24" s="17"/>
      <c r="I24" s="17"/>
      <c r="J24" s="5">
        <f t="shared" si="0"/>
        <v>0</v>
      </c>
    </row>
    <row r="25" spans="2:10" ht="15.75" x14ac:dyDescent="0.25">
      <c r="B25" s="3" t="s">
        <v>40</v>
      </c>
      <c r="C25" s="3" t="s">
        <v>46</v>
      </c>
      <c r="D25" s="3" t="s">
        <v>87</v>
      </c>
      <c r="E25" s="7" t="s">
        <v>81</v>
      </c>
      <c r="F25" s="4"/>
      <c r="G25" s="4"/>
      <c r="H25" s="17"/>
      <c r="I25" s="17"/>
      <c r="J25" s="5">
        <f t="shared" si="0"/>
        <v>0</v>
      </c>
    </row>
    <row r="26" spans="2:10" ht="15.75" x14ac:dyDescent="0.25">
      <c r="B26" s="2" t="s">
        <v>4</v>
      </c>
      <c r="C26" s="35" t="s">
        <v>21</v>
      </c>
      <c r="D26" s="36"/>
      <c r="E26" s="37"/>
      <c r="F26" s="17"/>
      <c r="G26" s="17"/>
      <c r="H26" s="4"/>
      <c r="I26" s="10">
        <v>5</v>
      </c>
      <c r="J26" s="5">
        <f>ROUND(H26*I26,2)</f>
        <v>0</v>
      </c>
    </row>
    <row r="27" spans="2:10" ht="28.5" customHeight="1" x14ac:dyDescent="0.25">
      <c r="B27" s="2" t="s">
        <v>6</v>
      </c>
      <c r="C27" s="35" t="s">
        <v>22</v>
      </c>
      <c r="D27" s="36"/>
      <c r="E27" s="37"/>
      <c r="F27" s="17"/>
      <c r="G27" s="17"/>
      <c r="H27" s="4"/>
      <c r="I27" s="10">
        <v>5</v>
      </c>
      <c r="J27" s="5">
        <f t="shared" ref="J27:J28" si="1">ROUND(H27*I27,2)</f>
        <v>0</v>
      </c>
    </row>
    <row r="28" spans="2:10" ht="15.75" x14ac:dyDescent="0.25">
      <c r="B28" s="4" t="s">
        <v>8</v>
      </c>
      <c r="C28" s="22" t="s">
        <v>19</v>
      </c>
      <c r="D28" s="23"/>
      <c r="E28" s="24"/>
      <c r="F28" s="18"/>
      <c r="G28" s="18"/>
      <c r="H28" s="11"/>
      <c r="I28" s="10">
        <v>5</v>
      </c>
      <c r="J28" s="5">
        <f t="shared" si="1"/>
        <v>0</v>
      </c>
    </row>
    <row r="29" spans="2:10" ht="15.75" x14ac:dyDescent="0.25">
      <c r="B29" s="38" t="s">
        <v>49</v>
      </c>
      <c r="C29" s="38"/>
      <c r="D29" s="38"/>
      <c r="E29" s="38"/>
      <c r="F29" s="38"/>
      <c r="G29" s="38"/>
      <c r="H29" s="38"/>
      <c r="I29" s="38"/>
      <c r="J29" s="8">
        <f>SUM(J7:J28)</f>
        <v>0</v>
      </c>
    </row>
    <row r="30" spans="2:10" x14ac:dyDescent="0.25">
      <c r="B30" s="1"/>
      <c r="C30" s="1"/>
      <c r="D30" s="1"/>
      <c r="E30" s="1"/>
      <c r="F30" s="1"/>
      <c r="G30" s="1"/>
      <c r="H30" s="1"/>
    </row>
    <row r="31" spans="2:10" x14ac:dyDescent="0.25">
      <c r="B31" s="16" t="s">
        <v>72</v>
      </c>
    </row>
  </sheetData>
  <mergeCells count="16">
    <mergeCell ref="B2:J2"/>
    <mergeCell ref="C22:C24"/>
    <mergeCell ref="C26:E26"/>
    <mergeCell ref="C28:E28"/>
    <mergeCell ref="B29:I29"/>
    <mergeCell ref="C6:J6"/>
    <mergeCell ref="C27:E27"/>
    <mergeCell ref="D7:D8"/>
    <mergeCell ref="D9:D16"/>
    <mergeCell ref="D17:D19"/>
    <mergeCell ref="D20:D21"/>
    <mergeCell ref="D22:D24"/>
    <mergeCell ref="C7:C8"/>
    <mergeCell ref="C9:C16"/>
    <mergeCell ref="C17:C19"/>
    <mergeCell ref="C20:C21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1</vt:lpstr>
      <vt:lpstr>2</vt:lpstr>
      <vt:lpstr>'1'!_ftn1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Aprāne</dc:creator>
  <cp:lastModifiedBy>Arnis Kalekaurs</cp:lastModifiedBy>
  <dcterms:created xsi:type="dcterms:W3CDTF">2015-06-05T18:17:20Z</dcterms:created>
  <dcterms:modified xsi:type="dcterms:W3CDTF">2023-05-08T13:25:27Z</dcterms:modified>
</cp:coreProperties>
</file>