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PersonInfo\JD\IEPIRKUMI\ATKLATI_KONKURSI\2022\RŪ-2022_240 SIA „Rīgas ūdens” darbinieku obligāto periodisko un ārpuskārtas obligātas veselības pārbaudes (LR)\Nolikums\"/>
    </mc:Choice>
  </mc:AlternateContent>
  <xr:revisionPtr revIDLastSave="0" documentId="13_ncr:1_{E9A8CDFB-A0C8-4A7E-97C1-8084681F0365}" xr6:coauthVersionLast="47" xr6:coauthVersionMax="47" xr10:uidLastSave="{00000000-0000-0000-0000-000000000000}"/>
  <bookViews>
    <workbookView xWindow="2685" yWindow="2685" windowWidth="21600" windowHeight="12675" xr2:uid="{237EF935-DAA3-4D92-AAEE-6E9ACF7EB850}"/>
  </bookViews>
  <sheets>
    <sheet name="Lapa3"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3" l="1"/>
  <c r="E38" i="3"/>
  <c r="E22" i="3"/>
  <c r="E37" i="3"/>
  <c r="E36" i="3"/>
  <c r="E35" i="3"/>
  <c r="E11" i="3"/>
  <c r="E12" i="3" l="1"/>
  <c r="E47" i="3"/>
  <c r="E46" i="3"/>
  <c r="E45" i="3"/>
  <c r="E44" i="3"/>
  <c r="E43" i="3"/>
  <c r="E42" i="3"/>
  <c r="E41" i="3"/>
  <c r="E40" i="3"/>
  <c r="E39" i="3"/>
  <c r="E34" i="3"/>
  <c r="E33" i="3"/>
  <c r="E32" i="3"/>
  <c r="E31" i="3"/>
  <c r="E30" i="3"/>
  <c r="E29" i="3"/>
  <c r="E28" i="3"/>
  <c r="E27" i="3"/>
  <c r="E26" i="3"/>
  <c r="E25" i="3"/>
  <c r="E24" i="3"/>
  <c r="E23" i="3"/>
  <c r="E21" i="3"/>
  <c r="E20" i="3"/>
  <c r="E19" i="3"/>
  <c r="E18" i="3"/>
  <c r="E17" i="3"/>
  <c r="E16" i="3"/>
  <c r="E15" i="3"/>
  <c r="E14" i="3"/>
  <c r="E13" i="3"/>
  <c r="E49" i="3" l="1"/>
</calcChain>
</file>

<file path=xl/sharedStrings.xml><?xml version="1.0" encoding="utf-8"?>
<sst xmlns="http://schemas.openxmlformats.org/spreadsheetml/2006/main" count="91" uniqueCount="91">
  <si>
    <t>Nr.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</si>
  <si>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</si>
  <si>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</si>
  <si>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</si>
  <si>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</si>
  <si>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</si>
  <si>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</si>
  <si>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</si>
  <si>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</si>
  <si>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</si>
  <si>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</si>
  <si>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</si>
  <si>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</si>
  <si>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</si>
  <si>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</si>
  <si>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</si>
  <si>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</si>
  <si>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</si>
  <si>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</si>
  <si>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</si>
  <si>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</si>
  <si>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</si>
  <si>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</si>
  <si>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</si>
  <si>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</si>
  <si>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</si>
  <si>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</si>
  <si>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</si>
  <si>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</si>
  <si>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</si>
  <si>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</si>
  <si>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</si>
  <si>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</si>
  <si>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</si>
  <si>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&lt;Paraksts&gt;</t>
  </si>
  <si>
    <t>Internista profilaktiskā apskate</t>
  </si>
  <si>
    <t>Arodslimību ārsta profapskate</t>
  </si>
  <si>
    <t>Oftalmologa profilaktiskā apskate</t>
  </si>
  <si>
    <t>Psihiatra profapskate</t>
  </si>
  <si>
    <t>Narkologa profapskate</t>
  </si>
  <si>
    <t>Ginekologa profilaktiskā apskate</t>
  </si>
  <si>
    <t>Neirologa profilaktiskā apskate</t>
  </si>
  <si>
    <t>Ķirurga vai traumatologa -ortopēda profapskate</t>
  </si>
  <si>
    <t>Dermatovenerologa pofilaktiskā apskate</t>
  </si>
  <si>
    <t>Urologa, proktologa profilaktiskā apskate</t>
  </si>
  <si>
    <t>Dzirdes pārbaude (audiometriskā) profilaktiskai apskatei</t>
  </si>
  <si>
    <t>Ārējās elpošanas funkcijas noteikšana profapskate</t>
  </si>
  <si>
    <t>Krūšu kurvja  (plaušu) pārskata rentgenoskopija vai rentgenogrāfija profilaktiskai apskatei</t>
  </si>
  <si>
    <t>Aukstuma prove</t>
  </si>
  <si>
    <t>Vibrācijas prove</t>
  </si>
  <si>
    <t>Elektrokardiogramma profilaktiskai apskatei</t>
  </si>
  <si>
    <t>Acu dibena izmeklēšana profapskate</t>
  </si>
  <si>
    <t>Oftalmoloģiskā tonometrija profapskate</t>
  </si>
  <si>
    <t>Oftalmologa padziļinātā profapskate</t>
  </si>
  <si>
    <t>Uzsējuma uz patogēno mikrofloru paņemšana sanitārās grāmatiņas noformēšanai</t>
  </si>
  <si>
    <t>Iztriepes paņemšana no žāvas un deguna uz stafilokoku</t>
  </si>
  <si>
    <t>Pilna asins aina profilaktiskai apskatei</t>
  </si>
  <si>
    <t>Klīniskā asins analīze + EGĀ profilaktiskai apskatei</t>
  </si>
  <si>
    <t>Asins noņēmšana no vēnas (ar vakutaineru vai mikrotainieriem) profapskatei</t>
  </si>
  <si>
    <t>Vestibulārā aparāta izmeklēšana profilaktiskās apskates laikā /pēc nepieciešamības/</t>
  </si>
  <si>
    <t>ALAT profilaktiskai apskatei</t>
  </si>
  <si>
    <t>Bilirubīns, frakcijas profilaktiskai apskatei</t>
  </si>
  <si>
    <t>ASAT profilaktiskai apskatei</t>
  </si>
  <si>
    <t>Kālijs asinīs profilaktiskai apskatei</t>
  </si>
  <si>
    <t>Seruma kreatinīns profilaktiskai apskatei</t>
  </si>
  <si>
    <t>Protrombīna indekss profilaktiskai apskatei</t>
  </si>
  <si>
    <t>APTL profilaktiskai apskatei</t>
  </si>
  <si>
    <t>Obligāti nepieciešamo ārstu – speciālistu apskates, laboratorisko un funkcionālo izmeklējumu daudzums *</t>
  </si>
  <si>
    <t>5=3x4</t>
  </si>
  <si>
    <t xml:space="preserve">Kopējā cena par obligāti nepieciešamajām ārstu – speciālistu apskatēm un laboratorisko un funkcionālo izmeklējumiem, EUR bez PVN </t>
  </si>
  <si>
    <t>&lt;Pretendenta  paraksttiesīgās vai pilnvarotās personas vārds, uzvārds, amats&gt;</t>
  </si>
  <si>
    <t>&lt;Datums, vieta&gt;</t>
  </si>
  <si>
    <t>*Plānotajam daudzumam ir tikai informatīvs raksturs, kas tiek ņemts vērā pretendentu piedāvājumu vērtēšanā, Līguma darbības laikā norādītie daudzumi katrai pozīcijai var atšķirties.</t>
  </si>
  <si>
    <t>Pavisam kopā, EUR bez PVN: :</t>
  </si>
  <si>
    <t xml:space="preserve">FINANŠU PIEDĀVĀJUMS </t>
  </si>
  <si>
    <t xml:space="preserve">Ar šo &lt;Pretendenta nosaukums, reģistrācijas numurs&gt;, iesniedzot finanšu piedāvājumu atklāta konkursā “SIA “Rīgas ūdens” darbinieku obligātās periodiskās un ārpuskārtas obligātās veselības pārbaudes”, iepirkuma identifikācijas Nr.RŪ-2022/240, apstiprina, ka piekrīt iepirkuma noteikumiem, un piedāvā veikt obligātās veselības pārbaudes nodrošināšanu  par šādām izmaksām, kas ietver visas ar pakalpojumu izpildi saistītās izmaksas, tai skaitā, nodokļus un nodevas, izņemot pievienotās vērtības nodokli (turpmāk - PVN), kas norādīts atsevišķi:   </t>
  </si>
  <si>
    <t>Klīniskā asins aina</t>
  </si>
  <si>
    <t>Infektologs</t>
  </si>
  <si>
    <t>Optometrists</t>
  </si>
  <si>
    <t>34.</t>
  </si>
  <si>
    <t>35.</t>
  </si>
  <si>
    <t>Psihoterapeits</t>
  </si>
  <si>
    <t>36.</t>
  </si>
  <si>
    <t>37.</t>
  </si>
  <si>
    <t>Ārstniecības personu, laboratorisko un  izmeklējumu nosaukums</t>
  </si>
  <si>
    <t>**Jānorāda visas izmaksas, kas saistītas ar Veselības pārbaužu veikšanu un ietekmē slēdziena sniegšanu, tajā skaitā, ja veicot veselības pārbaudi konstatēts, ka izmeklējamai personai nepieciešami medikamenti, korekcijas līdzekļi, tai skaitā redzes korekcijas līdzekļi (oftalmologa apskate, slēdziena sniegšana par redzes korekcijas līdzekļa nepieciešamību un receptes izrakstīšana redzes korekcijas līdzekļa iegādei), vai ārstnieciskas procedūras, atbilstoši ārsta kompetencei nepieciešamo recepšu un nosūtījumu izsniegšana</t>
  </si>
  <si>
    <t>38.</t>
  </si>
  <si>
    <t>Arodārsta atkārtots slēdziens (pēc atkārtotas pārbaudes ārpuskārtas OVP)</t>
  </si>
  <si>
    <t>Cena par pakalpojumu, EUR bez PVN **</t>
  </si>
  <si>
    <t>Otorinolaringologa profilaktiskā apskate</t>
  </si>
  <si>
    <t>8.pielikums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</si>
</sst>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Times New Roman"/>
      <family val="1"/>
      <charset val="186"/>
    </font>
    <font>
      <sz val="11"/>
      <color rgb="FFFF0000"/>
      <name val="Times New Roman"/>
      <family val="1"/>
    </font>
    <font>
      <sz val="11"/>
      <name val="Times New Roman"/>
      <family val="1"/>
    </font>
    <font>
      <sz val="8"/>
      <name val="Calibri"/>
      <family val="2"/>
      <charset val="186"/>
      <scheme val="minor"/>
    </font>
    <font>
      <b/>
      <sz val="12"/>
      <name val="Times New Roman"/>
      <family val="1"/>
    </font>
    <font>
      <b/>
      <sz val="14"/>
      <name val="Times New Roman"/>
      <family val="1"/>
    </font>
    <font>
      <sz val="12"/>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vertical="top"/>
    </xf>
    <xf numFmtId="0" fontId="2" fillId="0" borderId="0" xfId="0" applyFont="1"/>
    <xf numFmtId="0" fontId="3" fillId="0" borderId="0" xfId="0" applyFont="1" applyAlignment="1">
      <alignment wrapText="1"/>
    </xf>
    <xf numFmtId="0" fontId="3" fillId="0" borderId="0" xfId="0" applyFont="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B73E6-B963-4497-9D82-D22AC17D26CB}">
  <dimension ref="A1:E63"/>
  <sheetViews>
    <sheetView tabSelected="1" zoomScale="80" zoomScaleNormal="80" workbookViewId="0">
      <selection activeCell="H9" sqref="H9"/>
    </sheetView>
  </sheetViews>
  <sheetFormatPr defaultColWidth="8.85546875" defaultRowHeight="15" x14ac:dyDescent="0.25"/>
  <cols>
    <col min="1" max="1" width="6" style="1" customWidth="1"/>
    <col min="2" max="2" width="42.7109375" style="1" customWidth="1"/>
    <col min="3" max="3" width="19.42578125" style="1" customWidth="1"/>
    <col min="4" max="4" width="13.7109375" style="1" customWidth="1"/>
    <col min="5" max="5" width="25.42578125" style="1" customWidth="1"/>
    <col min="6" max="16384" width="8.85546875" style="1"/>
  </cols>
  <sheetData>
    <row r="1" spans="1:5" ht="15.75" x14ac:dyDescent="0.25">
      <c r="A1" s="10"/>
      <c r="B1" s="5"/>
      <c r="C1" s="5"/>
      <c r="D1" s="5"/>
      <c r="E1" s="5"/>
    </row>
    <row r="2" spans="1:5" ht="15.6" customHeight="1" x14ac:dyDescent="0.25">
      <c r="A2" s="5"/>
      <c r="B2" s="11"/>
      <c r="C2" s="11"/>
      <c r="D2" s="11"/>
      <c r="E2" s="12" t="s">
        <v>90</v>
      </c>
    </row>
    <row r="3" spans="1:5" ht="14.45" customHeight="1" x14ac:dyDescent="0.25">
      <c r="A3" s="5"/>
      <c r="B3" s="11"/>
      <c r="C3" s="11"/>
      <c r="D3" s="11"/>
      <c r="E3" s="11"/>
    </row>
    <row r="4" spans="1:5" ht="19.899999999999999" customHeight="1" x14ac:dyDescent="0.25">
      <c r="A4" s="13" t="s">
        <v>74</v>
      </c>
      <c r="B4" s="13"/>
      <c r="C4" s="13"/>
      <c r="D4" s="13"/>
      <c r="E4" s="13"/>
    </row>
    <row r="5" spans="1:5" ht="15.75" x14ac:dyDescent="0.25">
      <c r="A5" s="11"/>
      <c r="B5" s="11"/>
      <c r="C5" s="11"/>
      <c r="D5" s="11"/>
      <c r="E5" s="11"/>
    </row>
    <row r="6" spans="1:5" ht="15.75" x14ac:dyDescent="0.25">
      <c r="A6" s="10"/>
      <c r="B6" s="10"/>
      <c r="C6" s="10"/>
      <c r="D6" s="10"/>
      <c r="E6" s="10"/>
    </row>
    <row r="7" spans="1:5" ht="79.900000000000006" customHeight="1" x14ac:dyDescent="0.25">
      <c r="A7" s="14" t="s">
        <v>75</v>
      </c>
      <c r="B7" s="14"/>
      <c r="C7" s="14"/>
      <c r="D7" s="14"/>
      <c r="E7" s="14"/>
    </row>
    <row r="8" spans="1:5" ht="15.75" x14ac:dyDescent="0.25">
      <c r="A8" s="10"/>
      <c r="B8" s="10"/>
      <c r="C8" s="10"/>
      <c r="D8" s="10"/>
      <c r="E8" s="10"/>
    </row>
    <row r="9" spans="1:5" ht="105.6" customHeight="1" x14ac:dyDescent="0.25">
      <c r="A9" s="15" t="s">
        <v>0</v>
      </c>
      <c r="B9" s="15" t="s">
        <v>84</v>
      </c>
      <c r="C9" s="15" t="s">
        <v>67</v>
      </c>
      <c r="D9" s="15" t="s">
        <v>88</v>
      </c>
      <c r="E9" s="15" t="s">
        <v>69</v>
      </c>
    </row>
    <row r="10" spans="1:5" x14ac:dyDescent="0.25">
      <c r="A10" s="15">
        <v>1</v>
      </c>
      <c r="B10" s="15">
        <v>2</v>
      </c>
      <c r="C10" s="15">
        <v>3</v>
      </c>
      <c r="D10" s="15">
        <v>4</v>
      </c>
      <c r="E10" s="15" t="s">
        <v>68</v>
      </c>
    </row>
    <row r="11" spans="1:5" ht="24.6" customHeight="1" x14ac:dyDescent="0.25">
      <c r="A11" s="16" t="s">
        <v>1</v>
      </c>
      <c r="B11" s="17" t="s">
        <v>35</v>
      </c>
      <c r="C11" s="18">
        <v>1</v>
      </c>
      <c r="D11" s="19"/>
      <c r="E11" s="19">
        <f>C11*D11</f>
        <v>0</v>
      </c>
    </row>
    <row r="12" spans="1:5" ht="24.6" customHeight="1" x14ac:dyDescent="0.25">
      <c r="A12" s="16" t="s">
        <v>2</v>
      </c>
      <c r="B12" s="17" t="s">
        <v>36</v>
      </c>
      <c r="C12" s="18">
        <v>430</v>
      </c>
      <c r="D12" s="19"/>
      <c r="E12" s="19">
        <f t="shared" ref="E12:E47" si="0">C12*D12</f>
        <v>0</v>
      </c>
    </row>
    <row r="13" spans="1:5" ht="24.6" customHeight="1" x14ac:dyDescent="0.25">
      <c r="A13" s="16" t="s">
        <v>3</v>
      </c>
      <c r="B13" s="17" t="s">
        <v>37</v>
      </c>
      <c r="C13" s="18">
        <v>232</v>
      </c>
      <c r="D13" s="19"/>
      <c r="E13" s="19">
        <f t="shared" si="0"/>
        <v>0</v>
      </c>
    </row>
    <row r="14" spans="1:5" ht="24.6" customHeight="1" x14ac:dyDescent="0.25">
      <c r="A14" s="16" t="s">
        <v>4</v>
      </c>
      <c r="B14" s="17" t="s">
        <v>38</v>
      </c>
      <c r="C14" s="18">
        <v>81</v>
      </c>
      <c r="D14" s="19"/>
      <c r="E14" s="19">
        <f t="shared" si="0"/>
        <v>0</v>
      </c>
    </row>
    <row r="15" spans="1:5" ht="24.6" customHeight="1" x14ac:dyDescent="0.25">
      <c r="A15" s="16" t="s">
        <v>5</v>
      </c>
      <c r="B15" s="17" t="s">
        <v>39</v>
      </c>
      <c r="C15" s="18">
        <v>23</v>
      </c>
      <c r="D15" s="19"/>
      <c r="E15" s="19">
        <f t="shared" si="0"/>
        <v>0</v>
      </c>
    </row>
    <row r="16" spans="1:5" ht="24.6" customHeight="1" x14ac:dyDescent="0.25">
      <c r="A16" s="16" t="s">
        <v>6</v>
      </c>
      <c r="B16" s="17" t="s">
        <v>40</v>
      </c>
      <c r="C16" s="18">
        <v>5</v>
      </c>
      <c r="D16" s="19"/>
      <c r="E16" s="19">
        <f t="shared" si="0"/>
        <v>0</v>
      </c>
    </row>
    <row r="17" spans="1:5" ht="24.6" customHeight="1" x14ac:dyDescent="0.25">
      <c r="A17" s="16" t="s">
        <v>7</v>
      </c>
      <c r="B17" s="17" t="s">
        <v>41</v>
      </c>
      <c r="C17" s="18">
        <v>430</v>
      </c>
      <c r="D17" s="19"/>
      <c r="E17" s="19">
        <f t="shared" si="0"/>
        <v>0</v>
      </c>
    </row>
    <row r="18" spans="1:5" ht="24.6" customHeight="1" x14ac:dyDescent="0.25">
      <c r="A18" s="16" t="s">
        <v>8</v>
      </c>
      <c r="B18" s="17" t="s">
        <v>42</v>
      </c>
      <c r="C18" s="18">
        <v>1</v>
      </c>
      <c r="D18" s="19"/>
      <c r="E18" s="19">
        <f t="shared" si="0"/>
        <v>0</v>
      </c>
    </row>
    <row r="19" spans="1:5" ht="24.6" customHeight="1" x14ac:dyDescent="0.25">
      <c r="A19" s="16" t="s">
        <v>9</v>
      </c>
      <c r="B19" s="17" t="s">
        <v>89</v>
      </c>
      <c r="C19" s="18">
        <v>427</v>
      </c>
      <c r="D19" s="19"/>
      <c r="E19" s="19">
        <f t="shared" si="0"/>
        <v>0</v>
      </c>
    </row>
    <row r="20" spans="1:5" ht="24.6" customHeight="1" x14ac:dyDescent="0.25">
      <c r="A20" s="16" t="s">
        <v>10</v>
      </c>
      <c r="B20" s="17" t="s">
        <v>43</v>
      </c>
      <c r="C20" s="18">
        <v>195</v>
      </c>
      <c r="D20" s="19"/>
      <c r="E20" s="19">
        <f t="shared" si="0"/>
        <v>0</v>
      </c>
    </row>
    <row r="21" spans="1:5" ht="24.6" customHeight="1" x14ac:dyDescent="0.25">
      <c r="A21" s="16" t="s">
        <v>11</v>
      </c>
      <c r="B21" s="17" t="s">
        <v>44</v>
      </c>
      <c r="C21" s="18">
        <v>1</v>
      </c>
      <c r="D21" s="19"/>
      <c r="E21" s="19">
        <f t="shared" si="0"/>
        <v>0</v>
      </c>
    </row>
    <row r="22" spans="1:5" ht="39.75" customHeight="1" x14ac:dyDescent="0.25">
      <c r="A22" s="16" t="s">
        <v>12</v>
      </c>
      <c r="B22" s="17" t="s">
        <v>45</v>
      </c>
      <c r="C22" s="18">
        <v>77</v>
      </c>
      <c r="D22" s="19"/>
      <c r="E22" s="19">
        <f t="shared" si="0"/>
        <v>0</v>
      </c>
    </row>
    <row r="23" spans="1:5" ht="24.6" customHeight="1" x14ac:dyDescent="0.25">
      <c r="A23" s="16" t="s">
        <v>13</v>
      </c>
      <c r="B23" s="17" t="s">
        <v>46</v>
      </c>
      <c r="C23" s="18">
        <v>34</v>
      </c>
      <c r="D23" s="19"/>
      <c r="E23" s="19">
        <f t="shared" si="0"/>
        <v>0</v>
      </c>
    </row>
    <row r="24" spans="1:5" ht="31.5" customHeight="1" x14ac:dyDescent="0.25">
      <c r="A24" s="16" t="s">
        <v>14</v>
      </c>
      <c r="B24" s="17" t="s">
        <v>47</v>
      </c>
      <c r="C24" s="18">
        <v>125</v>
      </c>
      <c r="D24" s="19"/>
      <c r="E24" s="19">
        <f t="shared" si="0"/>
        <v>0</v>
      </c>
    </row>
    <row r="25" spans="1:5" ht="24.6" customHeight="1" x14ac:dyDescent="0.25">
      <c r="A25" s="16" t="s">
        <v>15</v>
      </c>
      <c r="B25" s="17" t="s">
        <v>48</v>
      </c>
      <c r="C25" s="18">
        <v>139</v>
      </c>
      <c r="D25" s="19"/>
      <c r="E25" s="19">
        <f t="shared" si="0"/>
        <v>0</v>
      </c>
    </row>
    <row r="26" spans="1:5" ht="24.6" customHeight="1" x14ac:dyDescent="0.25">
      <c r="A26" s="16" t="s">
        <v>16</v>
      </c>
      <c r="B26" s="17" t="s">
        <v>49</v>
      </c>
      <c r="C26" s="18">
        <v>78</v>
      </c>
      <c r="D26" s="19"/>
      <c r="E26" s="19">
        <f t="shared" si="0"/>
        <v>0</v>
      </c>
    </row>
    <row r="27" spans="1:5" ht="24.6" customHeight="1" x14ac:dyDescent="0.25">
      <c r="A27" s="16" t="s">
        <v>17</v>
      </c>
      <c r="B27" s="17" t="s">
        <v>50</v>
      </c>
      <c r="C27" s="18">
        <v>114</v>
      </c>
      <c r="D27" s="19"/>
      <c r="E27" s="19">
        <f t="shared" si="0"/>
        <v>0</v>
      </c>
    </row>
    <row r="28" spans="1:5" ht="24.6" customHeight="1" x14ac:dyDescent="0.25">
      <c r="A28" s="16" t="s">
        <v>18</v>
      </c>
      <c r="B28" s="17" t="s">
        <v>51</v>
      </c>
      <c r="C28" s="18">
        <v>1</v>
      </c>
      <c r="D28" s="19"/>
      <c r="E28" s="19">
        <f t="shared" si="0"/>
        <v>0</v>
      </c>
    </row>
    <row r="29" spans="1:5" ht="24.6" customHeight="1" x14ac:dyDescent="0.25">
      <c r="A29" s="16" t="s">
        <v>19</v>
      </c>
      <c r="B29" s="17" t="s">
        <v>52</v>
      </c>
      <c r="C29" s="18">
        <v>348</v>
      </c>
      <c r="D29" s="19"/>
      <c r="E29" s="19">
        <f t="shared" si="0"/>
        <v>0</v>
      </c>
    </row>
    <row r="30" spans="1:5" ht="24.6" customHeight="1" x14ac:dyDescent="0.25">
      <c r="A30" s="16" t="s">
        <v>20</v>
      </c>
      <c r="B30" s="17" t="s">
        <v>53</v>
      </c>
      <c r="C30" s="18">
        <v>1</v>
      </c>
      <c r="D30" s="19"/>
      <c r="E30" s="19">
        <f t="shared" si="0"/>
        <v>0</v>
      </c>
    </row>
    <row r="31" spans="1:5" ht="30.6" customHeight="1" x14ac:dyDescent="0.25">
      <c r="A31" s="16" t="s">
        <v>21</v>
      </c>
      <c r="B31" s="17" t="s">
        <v>54</v>
      </c>
      <c r="C31" s="18">
        <v>1</v>
      </c>
      <c r="D31" s="19"/>
      <c r="E31" s="19">
        <f t="shared" si="0"/>
        <v>0</v>
      </c>
    </row>
    <row r="32" spans="1:5" ht="30.6" customHeight="1" x14ac:dyDescent="0.25">
      <c r="A32" s="16" t="s">
        <v>22</v>
      </c>
      <c r="B32" s="17" t="s">
        <v>55</v>
      </c>
      <c r="C32" s="18">
        <v>1</v>
      </c>
      <c r="D32" s="19"/>
      <c r="E32" s="19">
        <f t="shared" si="0"/>
        <v>0</v>
      </c>
    </row>
    <row r="33" spans="1:5" ht="30.6" customHeight="1" x14ac:dyDescent="0.25">
      <c r="A33" s="16" t="s">
        <v>23</v>
      </c>
      <c r="B33" s="17" t="s">
        <v>56</v>
      </c>
      <c r="C33" s="18">
        <v>430</v>
      </c>
      <c r="D33" s="19"/>
      <c r="E33" s="19">
        <f t="shared" si="0"/>
        <v>0</v>
      </c>
    </row>
    <row r="34" spans="1:5" ht="30.6" customHeight="1" x14ac:dyDescent="0.25">
      <c r="A34" s="16" t="s">
        <v>24</v>
      </c>
      <c r="B34" s="17" t="s">
        <v>57</v>
      </c>
      <c r="C34" s="18">
        <v>1</v>
      </c>
      <c r="D34" s="19"/>
      <c r="E34" s="19">
        <f t="shared" si="0"/>
        <v>0</v>
      </c>
    </row>
    <row r="35" spans="1:5" ht="30.6" customHeight="1" x14ac:dyDescent="0.25">
      <c r="A35" s="16" t="s">
        <v>25</v>
      </c>
      <c r="B35" s="17" t="s">
        <v>76</v>
      </c>
      <c r="C35" s="18">
        <v>430</v>
      </c>
      <c r="D35" s="19"/>
      <c r="E35" s="19">
        <f t="shared" ref="E35" si="1">C35*D35</f>
        <v>0</v>
      </c>
    </row>
    <row r="36" spans="1:5" ht="30.6" customHeight="1" x14ac:dyDescent="0.25">
      <c r="A36" s="16" t="s">
        <v>26</v>
      </c>
      <c r="B36" s="17" t="s">
        <v>77</v>
      </c>
      <c r="C36" s="18">
        <v>81</v>
      </c>
      <c r="D36" s="19"/>
      <c r="E36" s="19">
        <f t="shared" ref="E36" si="2">C36*D36</f>
        <v>0</v>
      </c>
    </row>
    <row r="37" spans="1:5" ht="30.6" customHeight="1" x14ac:dyDescent="0.25">
      <c r="A37" s="16" t="s">
        <v>27</v>
      </c>
      <c r="B37" s="17" t="s">
        <v>78</v>
      </c>
      <c r="C37" s="18">
        <v>171</v>
      </c>
      <c r="D37" s="19"/>
      <c r="E37" s="19">
        <f t="shared" ref="E37" si="3">C37*D37</f>
        <v>0</v>
      </c>
    </row>
    <row r="38" spans="1:5" ht="30.6" customHeight="1" x14ac:dyDescent="0.25">
      <c r="A38" s="16" t="s">
        <v>28</v>
      </c>
      <c r="B38" s="17" t="s">
        <v>81</v>
      </c>
      <c r="C38" s="18">
        <v>70</v>
      </c>
      <c r="D38" s="19"/>
      <c r="E38" s="19">
        <f t="shared" ref="E38" si="4">C38*D38</f>
        <v>0</v>
      </c>
    </row>
    <row r="39" spans="1:5" ht="30.6" customHeight="1" x14ac:dyDescent="0.25">
      <c r="A39" s="16" t="s">
        <v>29</v>
      </c>
      <c r="B39" s="17" t="s">
        <v>58</v>
      </c>
      <c r="C39" s="18">
        <v>1</v>
      </c>
      <c r="D39" s="19"/>
      <c r="E39" s="19">
        <f t="shared" si="0"/>
        <v>0</v>
      </c>
    </row>
    <row r="40" spans="1:5" ht="30.6" customHeight="1" x14ac:dyDescent="0.25">
      <c r="A40" s="16" t="s">
        <v>30</v>
      </c>
      <c r="B40" s="17" t="s">
        <v>59</v>
      </c>
      <c r="C40" s="18">
        <v>1</v>
      </c>
      <c r="D40" s="19"/>
      <c r="E40" s="19">
        <f t="shared" si="0"/>
        <v>0</v>
      </c>
    </row>
    <row r="41" spans="1:5" ht="30.6" customHeight="1" x14ac:dyDescent="0.25">
      <c r="A41" s="16" t="s">
        <v>31</v>
      </c>
      <c r="B41" s="17" t="s">
        <v>60</v>
      </c>
      <c r="C41" s="18">
        <v>22</v>
      </c>
      <c r="D41" s="19"/>
      <c r="E41" s="19">
        <f t="shared" si="0"/>
        <v>0</v>
      </c>
    </row>
    <row r="42" spans="1:5" ht="30.6" customHeight="1" x14ac:dyDescent="0.25">
      <c r="A42" s="16" t="s">
        <v>32</v>
      </c>
      <c r="B42" s="17" t="s">
        <v>61</v>
      </c>
      <c r="C42" s="18">
        <v>22</v>
      </c>
      <c r="D42" s="19"/>
      <c r="E42" s="19">
        <f t="shared" si="0"/>
        <v>0</v>
      </c>
    </row>
    <row r="43" spans="1:5" ht="30.6" customHeight="1" x14ac:dyDescent="0.25">
      <c r="A43" s="16" t="s">
        <v>33</v>
      </c>
      <c r="B43" s="17" t="s">
        <v>62</v>
      </c>
      <c r="C43" s="18">
        <v>22</v>
      </c>
      <c r="D43" s="19"/>
      <c r="E43" s="19">
        <f t="shared" si="0"/>
        <v>0</v>
      </c>
    </row>
    <row r="44" spans="1:5" ht="30.6" customHeight="1" x14ac:dyDescent="0.25">
      <c r="A44" s="16" t="s">
        <v>79</v>
      </c>
      <c r="B44" s="17" t="s">
        <v>63</v>
      </c>
      <c r="C44" s="18">
        <v>1</v>
      </c>
      <c r="D44" s="19"/>
      <c r="E44" s="19">
        <f t="shared" si="0"/>
        <v>0</v>
      </c>
    </row>
    <row r="45" spans="1:5" ht="30.6" customHeight="1" x14ac:dyDescent="0.25">
      <c r="A45" s="16" t="s">
        <v>80</v>
      </c>
      <c r="B45" s="17" t="s">
        <v>64</v>
      </c>
      <c r="C45" s="18">
        <v>1</v>
      </c>
      <c r="D45" s="19"/>
      <c r="E45" s="19">
        <f t="shared" si="0"/>
        <v>0</v>
      </c>
    </row>
    <row r="46" spans="1:5" ht="30.6" customHeight="1" x14ac:dyDescent="0.25">
      <c r="A46" s="16" t="s">
        <v>82</v>
      </c>
      <c r="B46" s="17" t="s">
        <v>65</v>
      </c>
      <c r="C46" s="18">
        <v>1</v>
      </c>
      <c r="D46" s="19"/>
      <c r="E46" s="19">
        <f t="shared" si="0"/>
        <v>0</v>
      </c>
    </row>
    <row r="47" spans="1:5" ht="30.6" customHeight="1" x14ac:dyDescent="0.25">
      <c r="A47" s="16" t="s">
        <v>83</v>
      </c>
      <c r="B47" s="17" t="s">
        <v>66</v>
      </c>
      <c r="C47" s="18">
        <v>1</v>
      </c>
      <c r="D47" s="19"/>
      <c r="E47" s="19">
        <f t="shared" si="0"/>
        <v>0</v>
      </c>
    </row>
    <row r="48" spans="1:5" ht="30.6" customHeight="1" x14ac:dyDescent="0.25">
      <c r="A48" s="16" t="s">
        <v>86</v>
      </c>
      <c r="B48" s="17" t="s">
        <v>87</v>
      </c>
      <c r="C48" s="18">
        <v>1</v>
      </c>
      <c r="D48" s="19"/>
      <c r="E48" s="19">
        <f t="shared" ref="E48" si="5">C48*D48</f>
        <v>0</v>
      </c>
    </row>
    <row r="49" spans="1:5" ht="24.6" customHeight="1" x14ac:dyDescent="0.25">
      <c r="A49" s="20" t="s">
        <v>73</v>
      </c>
      <c r="B49" s="20"/>
      <c r="C49" s="20"/>
      <c r="D49" s="20"/>
      <c r="E49" s="19">
        <f>SUM(E11:E47)</f>
        <v>0</v>
      </c>
    </row>
    <row r="50" spans="1:5" x14ac:dyDescent="0.25">
      <c r="A50" s="5"/>
      <c r="B50" s="5"/>
      <c r="C50" s="5"/>
      <c r="D50" s="5"/>
      <c r="E50" s="5"/>
    </row>
    <row r="51" spans="1:5" ht="40.9" customHeight="1" x14ac:dyDescent="0.25">
      <c r="A51" s="21" t="s">
        <v>72</v>
      </c>
      <c r="B51" s="22"/>
      <c r="C51" s="22"/>
      <c r="D51" s="22"/>
      <c r="E51" s="22"/>
    </row>
    <row r="52" spans="1:5" ht="81" customHeight="1" x14ac:dyDescent="0.25">
      <c r="A52" s="21" t="s">
        <v>85</v>
      </c>
      <c r="B52" s="21"/>
      <c r="C52" s="21"/>
      <c r="D52" s="21"/>
      <c r="E52" s="21"/>
    </row>
    <row r="53" spans="1:5" ht="13.9" customHeight="1" x14ac:dyDescent="0.25">
      <c r="A53" s="23"/>
      <c r="B53" s="24"/>
      <c r="C53" s="24"/>
      <c r="D53" s="24"/>
      <c r="E53" s="24"/>
    </row>
    <row r="54" spans="1:5" ht="34.15" customHeight="1" x14ac:dyDescent="0.25">
      <c r="A54" s="5"/>
      <c r="B54" s="4" t="s">
        <v>70</v>
      </c>
      <c r="C54" s="5"/>
      <c r="D54" s="5"/>
      <c r="E54" s="5"/>
    </row>
    <row r="55" spans="1:5" s="2" customFormat="1" ht="17.45" customHeight="1" x14ac:dyDescent="0.25">
      <c r="A55" s="5"/>
      <c r="B55" s="5" t="s">
        <v>34</v>
      </c>
      <c r="C55" s="5"/>
      <c r="D55" s="5"/>
      <c r="E55" s="5"/>
    </row>
    <row r="56" spans="1:5" ht="13.9" customHeight="1" x14ac:dyDescent="0.25">
      <c r="A56" s="5"/>
      <c r="B56" s="5" t="s">
        <v>71</v>
      </c>
      <c r="C56" s="5"/>
      <c r="D56" s="5"/>
      <c r="E56" s="5"/>
    </row>
    <row r="57" spans="1:5" x14ac:dyDescent="0.25">
      <c r="A57" s="7"/>
      <c r="B57" s="7"/>
      <c r="C57" s="7"/>
      <c r="D57" s="7"/>
      <c r="E57" s="7"/>
    </row>
    <row r="58" spans="1:5" x14ac:dyDescent="0.25">
      <c r="A58" s="3"/>
      <c r="B58" s="3"/>
      <c r="C58" s="3"/>
      <c r="D58" s="3"/>
      <c r="E58" s="3"/>
    </row>
    <row r="59" spans="1:5" x14ac:dyDescent="0.25">
      <c r="A59" s="3"/>
      <c r="B59" s="3"/>
      <c r="C59" s="3"/>
      <c r="D59" s="3"/>
      <c r="E59" s="3"/>
    </row>
    <row r="60" spans="1:5" x14ac:dyDescent="0.25">
      <c r="A60" s="8"/>
      <c r="B60" s="9"/>
      <c r="C60" s="9"/>
      <c r="D60" s="9"/>
      <c r="E60" s="9"/>
    </row>
    <row r="61" spans="1:5" x14ac:dyDescent="0.25">
      <c r="A61" s="6"/>
      <c r="B61" s="6"/>
      <c r="C61" s="6"/>
      <c r="D61" s="6"/>
      <c r="E61" s="6"/>
    </row>
    <row r="62" spans="1:5" x14ac:dyDescent="0.25">
      <c r="A62" s="6"/>
      <c r="B62" s="6"/>
      <c r="C62" s="6"/>
      <c r="D62" s="6"/>
      <c r="E62" s="6"/>
    </row>
    <row r="63" spans="1:5" x14ac:dyDescent="0.25">
      <c r="A63" s="6"/>
      <c r="B63" s="6"/>
      <c r="C63" s="6"/>
      <c r="D63" s="6"/>
      <c r="E63" s="6"/>
    </row>
  </sheetData>
  <protectedRanges>
    <protectedRange algorithmName="SHA-512" hashValue="Sy5w1ciWtXAR/5YJT7oZg9KlLmwY9aur7u3fO7M6XrJ8FjgxdjpgvmAVbNkzUVEVLLTLITalNn/xa57hDE3Fhg==" saltValue="y5Ya5/x4C0GpHCc3IKmlOQ==" spinCount="100000" sqref="A55:E63 D11:D48" name="Diapazons1_1"/>
  </protectedRanges>
  <mergeCells count="10">
    <mergeCell ref="A4:E4"/>
    <mergeCell ref="A7:E7"/>
    <mergeCell ref="A63:E63"/>
    <mergeCell ref="A49:D49"/>
    <mergeCell ref="A51:E51"/>
    <mergeCell ref="A57:E57"/>
    <mergeCell ref="A60:E60"/>
    <mergeCell ref="A61:E61"/>
    <mergeCell ref="A62:E62"/>
    <mergeCell ref="A52:E52"/>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52FC7E86BA9747AE2456BE761DD53B" ma:contentTypeVersion="14" ma:contentTypeDescription="Create a new document." ma:contentTypeScope="" ma:versionID="e4c741ae30c2ffd9566bc5f751c8dfe6">
  <xsd:schema xmlns:xsd="http://www.w3.org/2001/XMLSchema" xmlns:xs="http://www.w3.org/2001/XMLSchema" xmlns:p="http://schemas.microsoft.com/office/2006/metadata/properties" xmlns:ns2="e0ec5200-d174-4fc2-a923-474b934a7956" xmlns:ns3="cbeb6ccf-315c-488d-82c2-4bd4ed8abf44" targetNamespace="http://schemas.microsoft.com/office/2006/metadata/properties" ma:root="true" ma:fieldsID="c0ff233d0fc580bb994cece9b7fb06ff" ns2:_="" ns3:_="">
    <xsd:import namespace="e0ec5200-d174-4fc2-a923-474b934a7956"/>
    <xsd:import namespace="cbeb6ccf-315c-488d-82c2-4bd4ed8abf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c5200-d174-4fc2-a923-474b934a79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eb6ccf-315c-488d-82c2-4bd4ed8abf4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C9D1D-28B0-4ACA-9BD6-79BAC1CF6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c5200-d174-4fc2-a923-474b934a7956"/>
    <ds:schemaRef ds:uri="cbeb6ccf-315c-488d-82c2-4bd4ed8abf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F3715-C0C1-430E-A06F-9047A477A50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E248DC-9333-4BB2-B05A-357F43D3F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Lapa3</vt:lpstr>
    </vt:vector>
  </TitlesOfParts>
  <Manager/>
  <Company>Rigas udens SIA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Skulte</dc:creator>
  <cp:keywords/>
  <dc:description/>
  <cp:lastModifiedBy>Lelde Roze</cp:lastModifiedBy>
  <cp:revision/>
  <dcterms:created xsi:type="dcterms:W3CDTF">2022-08-24T11:45:27Z</dcterms:created>
  <dcterms:modified xsi:type="dcterms:W3CDTF">2023-02-06T07:42:31Z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0x0101008EFD8074AE3048408DF9B01D8517F5F0</vt:lpwstr>
  </property>
</Properties>
</file>