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PersonInfo\JD\IEPIRKUMI\ATKLATI_KONKURSI\2022\RŪ-2022_241 Kanalizācijas sūkņu stacijās izvietoto elektroiekārtu tehniskās apkopes un remonti (LR)\NOLIKUMS\"/>
    </mc:Choice>
  </mc:AlternateContent>
  <xr:revisionPtr revIDLastSave="0" documentId="8_{DFF56996-CF27-4E9E-83AE-89ED2B9A698F}" xr6:coauthVersionLast="47" xr6:coauthVersionMax="47" xr10:uidLastSave="{00000000-0000-0000-0000-000000000000}"/>
  <bookViews>
    <workbookView xWindow="-108" yWindow="-108" windowWidth="23256" windowHeight="12576" xr2:uid="{E4C79BDD-2863-4404-B97E-4C0E0D4ED4C3}"/>
  </bookViews>
  <sheets>
    <sheet name="Fin pi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 l="1"/>
  <c r="H21" i="1"/>
  <c r="H22" i="1"/>
  <c r="H20" i="1"/>
  <c r="H19" i="1"/>
  <c r="H18" i="1"/>
  <c r="H16" i="1"/>
  <c r="H15" i="1"/>
  <c r="H14" i="1" l="1"/>
  <c r="H23" i="1" s="1"/>
</calcChain>
</file>

<file path=xl/sharedStrings.xml><?xml version="1.0" encoding="utf-8"?>
<sst xmlns="http://schemas.openxmlformats.org/spreadsheetml/2006/main" count="51" uniqueCount="38">
  <si>
    <t>Nr. p.k.</t>
  </si>
  <si>
    <t>Nosaukums</t>
  </si>
  <si>
    <t>Mērvienība</t>
  </si>
  <si>
    <t>1.</t>
  </si>
  <si>
    <t>2.</t>
  </si>
  <si>
    <t>3.</t>
  </si>
  <si>
    <t>4.</t>
  </si>
  <si>
    <t>5.</t>
  </si>
  <si>
    <t>6.</t>
  </si>
  <si>
    <t>7.</t>
  </si>
  <si>
    <t>8.</t>
  </si>
  <si>
    <t>Kopējā summa, EUR bez PVN:</t>
  </si>
  <si>
    <t>&lt;Pretendenta nosaukums un reģistrācijas numurs&gt;</t>
  </si>
  <si>
    <t>&lt;Pretendenta paraksttiesīgās vai pilnvarotās personas vārds, uzvārds, amats&gt;</t>
  </si>
  <si>
    <t>&lt;Paraksts&gt;</t>
  </si>
  <si>
    <t>&lt;Datums, vieta&gt;</t>
  </si>
  <si>
    <t>Vienības cena, EUR bez PVN**</t>
  </si>
  <si>
    <t>Summa, EUR
bez PVN</t>
  </si>
  <si>
    <t>Nolikuma 3.pielikums</t>
  </si>
  <si>
    <t>reizes</t>
  </si>
  <si>
    <t>stundas</t>
  </si>
  <si>
    <t>Objekts</t>
  </si>
  <si>
    <t>KSS Austuves ielā 5</t>
  </si>
  <si>
    <t xml:space="preserve">KSS Ilzenes ielā 1E </t>
  </si>
  <si>
    <t>KSS Ilzenes ielā 1E</t>
  </si>
  <si>
    <t>** Vienības cena jānorāda ar ne vairāk kā divām zīmēm aiz komata</t>
  </si>
  <si>
    <r>
      <rPr>
        <b/>
        <sz val="10"/>
        <color theme="1"/>
        <rFont val="Calibri"/>
        <family val="2"/>
        <charset val="186"/>
        <scheme val="minor"/>
      </rPr>
      <t>1 (vienu) reizi mēnesī</t>
    </r>
    <r>
      <rPr>
        <sz val="10"/>
        <color theme="1"/>
        <rFont val="Calibri"/>
        <family val="2"/>
        <charset val="186"/>
        <scheme val="minor"/>
      </rPr>
      <t xml:space="preserve"> veicamo tehnisko apkopju kopējā summa saskaņā ar Elektroiekārtu tehnisko apkopju darba apraksta un periodiskuma sarakstu </t>
    </r>
  </si>
  <si>
    <r>
      <rPr>
        <b/>
        <sz val="10"/>
        <color theme="1"/>
        <rFont val="Calibri"/>
        <family val="2"/>
        <charset val="186"/>
        <scheme val="minor"/>
      </rPr>
      <t>1 (vienu) reizi ceturksnī (trīs mēneši</t>
    </r>
    <r>
      <rPr>
        <sz val="10"/>
        <color theme="1"/>
        <rFont val="Calibri"/>
        <family val="2"/>
        <charset val="186"/>
        <scheme val="minor"/>
      </rPr>
      <t>) veicamo tehnisko apkopju kopējā summa saskaņā ar Elektroiekārtu tehnisko apkopju darba apraksta un periodiskuma sarakstu</t>
    </r>
  </si>
  <si>
    <r>
      <rPr>
        <b/>
        <sz val="10"/>
        <color theme="1"/>
        <rFont val="Calibri"/>
        <family val="2"/>
        <charset val="186"/>
        <scheme val="minor"/>
      </rPr>
      <t>1 (vienu) reizi pusgadā (seši mēneši)</t>
    </r>
    <r>
      <rPr>
        <sz val="10"/>
        <color theme="1"/>
        <rFont val="Calibri"/>
        <family val="2"/>
        <charset val="186"/>
        <scheme val="minor"/>
      </rPr>
      <t xml:space="preserve"> veicamo apkopju kopējā summa saskaņā ar Elektroiekārtu tehnisko apkopju darba apraksta un periodiskuma sarakstu</t>
    </r>
  </si>
  <si>
    <r>
      <rPr>
        <b/>
        <sz val="10"/>
        <color theme="1"/>
        <rFont val="Calibri"/>
        <family val="2"/>
        <charset val="186"/>
        <scheme val="minor"/>
      </rPr>
      <t>Vienu reizi līguma darbības laikā</t>
    </r>
    <r>
      <rPr>
        <sz val="10"/>
        <color theme="1"/>
        <rFont val="Calibri"/>
        <family val="2"/>
        <charset val="186"/>
        <scheme val="minor"/>
      </rPr>
      <t xml:space="preserve"> veicamā izolācijas pretestības un kontakta parejas pretestības, zemējuma kontūra pretestības pārbaude</t>
    </r>
  </si>
  <si>
    <r>
      <t xml:space="preserve">Uzņēmēja veikto Remonta darbu vienas
Uzņēmēja </t>
    </r>
    <r>
      <rPr>
        <b/>
        <sz val="10"/>
        <color theme="1"/>
        <rFont val="Calibri"/>
        <family val="2"/>
        <charset val="186"/>
        <scheme val="minor"/>
      </rPr>
      <t>inženiera</t>
    </r>
    <r>
      <rPr>
        <sz val="10"/>
        <color theme="1"/>
        <rFont val="Calibri"/>
        <family val="2"/>
        <charset val="186"/>
        <scheme val="minor"/>
      </rPr>
      <t xml:space="preserve"> cilvēkstundas izmaksas*</t>
    </r>
  </si>
  <si>
    <r>
      <t xml:space="preserve">Uzņēmēja veikto Remonta darbu vienas
Uzņēmēja </t>
    </r>
    <r>
      <rPr>
        <b/>
        <sz val="10"/>
        <color theme="1"/>
        <rFont val="Calibri"/>
        <family val="2"/>
        <charset val="186"/>
        <scheme val="minor"/>
      </rPr>
      <t>tehniķa (elektriķa)</t>
    </r>
    <r>
      <rPr>
        <sz val="10"/>
        <color theme="1"/>
        <rFont val="Calibri"/>
        <family val="2"/>
        <charset val="186"/>
        <scheme val="minor"/>
      </rPr>
      <t xml:space="preserve"> cilvēkstundas izmaksas*</t>
    </r>
  </si>
  <si>
    <r>
      <t>Ar šo &lt;Pretendenta nosaukums, reģistrācijas numurs&gt;, iesniedzot finanšu piedāvājumu atklātam konkursam “Kanalizācijas sūkņu stacijās izvietoto elektroiekārtu tehniskās apkopes un remonti”, iepirkuma identifikācijas Nr.RŪ-2022/241, piedāvā veikt kanalizācijas sūkņu stacijās Rīgā, Ilzenes ielā 1E un Austuves ielā 5, izvietoto ektroiekārtu tehniskās apkopes un remonta pakalpojumus par šādām izmaksām, kurās ietvertas visas ar tehniskās apkopes un remonta pakalpojumiem saistītās izmaksas,</t>
    </r>
    <r>
      <rPr>
        <u/>
        <sz val="10"/>
        <rFont val="Calibri"/>
        <family val="2"/>
        <charset val="186"/>
        <scheme val="minor"/>
      </rPr>
      <t xml:space="preserve"> izņemot remonta darbu izpildei nepieciešamo rezerves daļu un materiālu izmaksas:</t>
    </r>
  </si>
  <si>
    <t>Skaits*</t>
  </si>
  <si>
    <t>FINANŠU PIEDĀVĀJUMS
ATKLĀTAM KONKURSAM “KANALIZĀCIJAS SŪKŅU STACIJĀS IZVIETOTO ELEKTROIEKĀRTU TEHNISKĀS APKOPES UN REMONTI” 
(IEPIRKUMA IDENTIFIKĀCIJAS NR. RŪ-2022/241)</t>
  </si>
  <si>
    <r>
      <rPr>
        <b/>
        <sz val="10"/>
        <color theme="1"/>
        <rFont val="Calibri"/>
        <family val="2"/>
        <charset val="186"/>
        <scheme val="minor"/>
      </rPr>
      <t>1 (vienu) reizi gadā (divpadsmit mēneši)</t>
    </r>
    <r>
      <rPr>
        <sz val="10"/>
        <color theme="1"/>
        <rFont val="Calibri"/>
        <family val="2"/>
        <charset val="186"/>
        <scheme val="minor"/>
      </rPr>
      <t xml:space="preserve"> veicamo apkopju kopējā summa saskaņā ar Elektroiekārtu tehnisko apkopju darba apraksta un periodiskuma sarakstu</t>
    </r>
  </si>
  <si>
    <t>9.</t>
  </si>
  <si>
    <t>* Pozīcijās nr. 8. un 9. norādītajam apjomam ir tikai informatīvs raksturs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</si>
</sst>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name val="Calibri"/>
      <family val="2"/>
      <charset val="186"/>
      <scheme val="minor"/>
    </font>
    <font>
      <sz val="10"/>
      <color theme="1"/>
      <name val="Calibri"/>
      <family val="2"/>
      <charset val="186"/>
      <scheme val="minor"/>
    </font>
    <font>
      <b/>
      <sz val="10"/>
      <color theme="1"/>
      <name val="Calibri"/>
      <family val="2"/>
      <charset val="186"/>
      <scheme val="minor"/>
    </font>
    <font>
      <sz val="10"/>
      <color rgb="FF000000"/>
      <name val="Calibri"/>
      <family val="2"/>
      <charset val="186"/>
      <scheme val="minor"/>
    </font>
    <font>
      <i/>
      <sz val="10"/>
      <color theme="1"/>
      <name val="Calibri"/>
      <family val="2"/>
      <charset val="186"/>
      <scheme val="minor"/>
    </font>
    <font>
      <b/>
      <sz val="10"/>
      <color rgb="FF000000"/>
      <name val="Calibri"/>
      <family val="2"/>
      <charset val="186"/>
      <scheme val="minor"/>
    </font>
    <font>
      <sz val="10"/>
      <name val="Calibri"/>
      <family val="2"/>
      <charset val="186"/>
      <scheme val="minor"/>
    </font>
    <font>
      <u/>
      <sz val="10"/>
      <name val="Calibri"/>
      <family val="2"/>
      <charset val="186"/>
      <scheme val="minor"/>
    </font>
    <font>
      <i/>
      <sz val="1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applyFill="1"/>
    <xf numFmtId="0" fontId="2" fillId="0" borderId="0" xfId="0" applyFont="1"/>
    <xf numFmtId="0" fontId="3" fillId="0" borderId="0" xfId="0" applyFont="1" applyFill="1" applyAlignment="1">
      <alignment horizontal="right" vertical="center"/>
    </xf>
    <xf numFmtId="0" fontId="3" fillId="0" borderId="0" xfId="0" applyFont="1" applyFill="1" applyAlignment="1">
      <alignment horizontal="center" wrapText="1"/>
    </xf>
    <xf numFmtId="0" fontId="3" fillId="0" borderId="0" xfId="0" applyFont="1" applyAlignment="1">
      <alignment horizontal="center" vertical="center"/>
    </xf>
    <xf numFmtId="0" fontId="2" fillId="2" borderId="0" xfId="0" applyFont="1" applyFill="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Alignment="1"/>
    <xf numFmtId="0" fontId="2" fillId="0" borderId="0" xfId="0" applyFont="1" applyAlignment="1">
      <alignment vertical="top"/>
    </xf>
    <xf numFmtId="0" fontId="2" fillId="0" borderId="0" xfId="0" applyFont="1" applyFill="1" applyAlignment="1"/>
    <xf numFmtId="0" fontId="3" fillId="3" borderId="1" xfId="0" applyFont="1" applyFill="1" applyBorder="1" applyAlignment="1">
      <alignment horizontal="center" vertical="center" wrapText="1"/>
    </xf>
    <xf numFmtId="0" fontId="6" fillId="0" borderId="0" xfId="0" applyFont="1" applyBorder="1" applyAlignment="1">
      <alignment horizontal="right" vertical="center" wrapText="1"/>
    </xf>
    <xf numFmtId="2" fontId="4" fillId="2" borderId="0"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7" fillId="0" borderId="0" xfId="0" applyFont="1" applyAlignment="1">
      <alignment vertical="top"/>
    </xf>
    <xf numFmtId="0" fontId="5" fillId="0" borderId="0" xfId="0" applyFont="1" applyAlignment="1">
      <alignment vertical="top"/>
    </xf>
    <xf numFmtId="0" fontId="9" fillId="0" borderId="0" xfId="0" applyFont="1" applyAlignment="1">
      <alignment vertical="top"/>
    </xf>
    <xf numFmtId="49"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7" fillId="0" borderId="0" xfId="0" applyFont="1" applyAlignment="1">
      <alignment horizontal="justify" vertical="center" wrapText="1"/>
    </xf>
    <xf numFmtId="0" fontId="3" fillId="0" borderId="0" xfId="0" applyFont="1" applyFill="1" applyAlignment="1">
      <alignment horizontal="center" wrapText="1"/>
    </xf>
    <xf numFmtId="0" fontId="2" fillId="0" borderId="0" xfId="0" applyFont="1" applyFill="1" applyAlignment="1">
      <alignment horizontal="left"/>
    </xf>
    <xf numFmtId="0" fontId="6" fillId="0" borderId="1" xfId="0" applyFont="1" applyBorder="1" applyAlignment="1">
      <alignment horizontal="right" vertical="center" wrapText="1"/>
    </xf>
    <xf numFmtId="0" fontId="2" fillId="0" borderId="0" xfId="0" applyFont="1" applyAlignment="1">
      <alignment horizontal="left" vertical="top" wrapText="1"/>
    </xf>
    <xf numFmtId="0" fontId="2"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F023-EB74-473A-BE2F-E4453C098612}">
  <dimension ref="B2:J32"/>
  <sheetViews>
    <sheetView showGridLines="0" tabSelected="1" workbookViewId="0">
      <pane ySplit="13" topLeftCell="A14" activePane="bottomLeft" state="frozen"/>
      <selection pane="bottomLeft" activeCell="K14" sqref="K14"/>
    </sheetView>
  </sheetViews>
  <sheetFormatPr defaultRowHeight="13.8" x14ac:dyDescent="0.3"/>
  <cols>
    <col min="1" max="1" width="8.88671875" style="2"/>
    <col min="2" max="2" width="8.88671875" style="1"/>
    <col min="3" max="3" width="56.5546875" style="1" customWidth="1"/>
    <col min="4" max="4" width="17.109375" style="1" customWidth="1"/>
    <col min="5" max="8" width="14.21875" style="1" customWidth="1"/>
    <col min="9" max="10" width="8.88671875" style="1"/>
    <col min="11" max="16384" width="8.88671875" style="2"/>
  </cols>
  <sheetData>
    <row r="2" spans="2:10" x14ac:dyDescent="0.3">
      <c r="H2" s="3" t="s">
        <v>18</v>
      </c>
    </row>
    <row r="4" spans="2:10" ht="13.8" customHeight="1" x14ac:dyDescent="0.3">
      <c r="B4" s="27" t="s">
        <v>34</v>
      </c>
      <c r="C4" s="27"/>
      <c r="D4" s="27"/>
      <c r="E4" s="27"/>
      <c r="F4" s="27"/>
      <c r="G4" s="27"/>
      <c r="H4" s="27"/>
    </row>
    <row r="5" spans="2:10" x14ac:dyDescent="0.3">
      <c r="B5" s="27"/>
      <c r="C5" s="27"/>
      <c r="D5" s="27"/>
      <c r="E5" s="27"/>
      <c r="F5" s="27"/>
      <c r="G5" s="27"/>
      <c r="H5" s="27"/>
    </row>
    <row r="6" spans="2:10" x14ac:dyDescent="0.3">
      <c r="B6" s="27"/>
      <c r="C6" s="27"/>
      <c r="D6" s="27"/>
      <c r="E6" s="27"/>
      <c r="F6" s="27"/>
      <c r="G6" s="27"/>
      <c r="H6" s="27"/>
    </row>
    <row r="7" spans="2:10" x14ac:dyDescent="0.3">
      <c r="B7" s="4"/>
      <c r="C7" s="4"/>
      <c r="D7" s="4"/>
      <c r="E7" s="4"/>
      <c r="F7" s="4"/>
      <c r="G7" s="4"/>
      <c r="H7" s="4"/>
    </row>
    <row r="8" spans="2:10" x14ac:dyDescent="0.3">
      <c r="B8" s="26" t="s">
        <v>32</v>
      </c>
      <c r="C8" s="26"/>
      <c r="D8" s="26"/>
      <c r="E8" s="26"/>
      <c r="F8" s="26"/>
      <c r="G8" s="26"/>
      <c r="H8" s="26"/>
      <c r="I8" s="2"/>
      <c r="J8" s="2"/>
    </row>
    <row r="9" spans="2:10" x14ac:dyDescent="0.3">
      <c r="B9" s="26"/>
      <c r="C9" s="26"/>
      <c r="D9" s="26"/>
      <c r="E9" s="26"/>
      <c r="F9" s="26"/>
      <c r="G9" s="26"/>
      <c r="H9" s="26"/>
      <c r="I9" s="2"/>
      <c r="J9" s="2"/>
    </row>
    <row r="10" spans="2:10" x14ac:dyDescent="0.3">
      <c r="B10" s="26"/>
      <c r="C10" s="26"/>
      <c r="D10" s="26"/>
      <c r="E10" s="26"/>
      <c r="F10" s="26"/>
      <c r="G10" s="26"/>
      <c r="H10" s="26"/>
      <c r="I10" s="2"/>
      <c r="J10" s="2"/>
    </row>
    <row r="11" spans="2:10" x14ac:dyDescent="0.3">
      <c r="B11" s="26"/>
      <c r="C11" s="26"/>
      <c r="D11" s="26"/>
      <c r="E11" s="26"/>
      <c r="F11" s="26"/>
      <c r="G11" s="26"/>
      <c r="H11" s="26"/>
      <c r="I11" s="2"/>
      <c r="J11" s="2"/>
    </row>
    <row r="12" spans="2:10" x14ac:dyDescent="0.3">
      <c r="B12" s="5"/>
      <c r="C12" s="2"/>
      <c r="D12" s="2"/>
      <c r="E12" s="6"/>
      <c r="F12" s="6"/>
      <c r="G12" s="6"/>
      <c r="H12" s="6"/>
      <c r="I12" s="2"/>
      <c r="J12" s="2"/>
    </row>
    <row r="13" spans="2:10" ht="27.6" x14ac:dyDescent="0.3">
      <c r="B13" s="13" t="s">
        <v>0</v>
      </c>
      <c r="C13" s="13" t="s">
        <v>1</v>
      </c>
      <c r="D13" s="13" t="s">
        <v>21</v>
      </c>
      <c r="E13" s="13" t="s">
        <v>33</v>
      </c>
      <c r="F13" s="13" t="s">
        <v>2</v>
      </c>
      <c r="G13" s="13" t="s">
        <v>16</v>
      </c>
      <c r="H13" s="13" t="s">
        <v>17</v>
      </c>
      <c r="I13" s="2"/>
      <c r="J13" s="2"/>
    </row>
    <row r="14" spans="2:10" ht="41.4" x14ac:dyDescent="0.3">
      <c r="B14" s="7" t="s">
        <v>3</v>
      </c>
      <c r="C14" s="8" t="s">
        <v>26</v>
      </c>
      <c r="D14" s="7" t="s">
        <v>23</v>
      </c>
      <c r="E14" s="7">
        <v>24</v>
      </c>
      <c r="F14" s="9" t="s">
        <v>19</v>
      </c>
      <c r="G14" s="16"/>
      <c r="H14" s="16">
        <f>ROUND(E14*G14,2)</f>
        <v>0</v>
      </c>
      <c r="I14" s="2"/>
      <c r="J14" s="2"/>
    </row>
    <row r="15" spans="2:10" ht="41.4" x14ac:dyDescent="0.3">
      <c r="B15" s="7" t="s">
        <v>4</v>
      </c>
      <c r="C15" s="8" t="s">
        <v>27</v>
      </c>
      <c r="D15" s="7" t="s">
        <v>22</v>
      </c>
      <c r="E15" s="7">
        <v>8</v>
      </c>
      <c r="F15" s="9" t="s">
        <v>19</v>
      </c>
      <c r="G15" s="16"/>
      <c r="H15" s="16">
        <f t="shared" ref="H15:H20" si="0">ROUND(E15*G15,2)</f>
        <v>0</v>
      </c>
      <c r="I15" s="2"/>
      <c r="J15" s="2"/>
    </row>
    <row r="16" spans="2:10" ht="41.4" x14ac:dyDescent="0.3">
      <c r="B16" s="7" t="s">
        <v>5</v>
      </c>
      <c r="C16" s="8" t="s">
        <v>28</v>
      </c>
      <c r="D16" s="7" t="s">
        <v>23</v>
      </c>
      <c r="E16" s="7">
        <v>4</v>
      </c>
      <c r="F16" s="9" t="s">
        <v>19</v>
      </c>
      <c r="G16" s="16"/>
      <c r="H16" s="16">
        <f t="shared" si="0"/>
        <v>0</v>
      </c>
      <c r="I16" s="2"/>
      <c r="J16" s="2"/>
    </row>
    <row r="17" spans="2:10" ht="41.4" x14ac:dyDescent="0.3">
      <c r="B17" s="22" t="s">
        <v>6</v>
      </c>
      <c r="C17" s="23" t="s">
        <v>35</v>
      </c>
      <c r="D17" s="22" t="s">
        <v>23</v>
      </c>
      <c r="E17" s="22">
        <v>2</v>
      </c>
      <c r="F17" s="24" t="s">
        <v>19</v>
      </c>
      <c r="G17" s="25"/>
      <c r="H17" s="25">
        <f t="shared" ref="H17" si="1">ROUND(E17*G17,2)</f>
        <v>0</v>
      </c>
      <c r="I17" s="2"/>
      <c r="J17" s="2"/>
    </row>
    <row r="18" spans="2:10" ht="41.4" x14ac:dyDescent="0.3">
      <c r="B18" s="7" t="s">
        <v>7</v>
      </c>
      <c r="C18" s="8" t="s">
        <v>28</v>
      </c>
      <c r="D18" s="7" t="s">
        <v>22</v>
      </c>
      <c r="E18" s="7">
        <v>4</v>
      </c>
      <c r="F18" s="9" t="s">
        <v>19</v>
      </c>
      <c r="G18" s="16"/>
      <c r="H18" s="16">
        <f t="shared" si="0"/>
        <v>0</v>
      </c>
      <c r="I18" s="2"/>
      <c r="J18" s="2"/>
    </row>
    <row r="19" spans="2:10" ht="27.6" x14ac:dyDescent="0.3">
      <c r="B19" s="7" t="s">
        <v>8</v>
      </c>
      <c r="C19" s="8" t="s">
        <v>29</v>
      </c>
      <c r="D19" s="7" t="s">
        <v>24</v>
      </c>
      <c r="E19" s="7">
        <v>1</v>
      </c>
      <c r="F19" s="9" t="s">
        <v>19</v>
      </c>
      <c r="G19" s="16"/>
      <c r="H19" s="16">
        <f t="shared" si="0"/>
        <v>0</v>
      </c>
      <c r="I19" s="2"/>
      <c r="J19" s="2"/>
    </row>
    <row r="20" spans="2:10" ht="27.6" x14ac:dyDescent="0.3">
      <c r="B20" s="7" t="s">
        <v>9</v>
      </c>
      <c r="C20" s="8" t="s">
        <v>29</v>
      </c>
      <c r="D20" s="7" t="s">
        <v>22</v>
      </c>
      <c r="E20" s="7">
        <v>1</v>
      </c>
      <c r="F20" s="9" t="s">
        <v>19</v>
      </c>
      <c r="G20" s="16"/>
      <c r="H20" s="16">
        <f t="shared" si="0"/>
        <v>0</v>
      </c>
      <c r="I20" s="2"/>
      <c r="J20" s="2"/>
    </row>
    <row r="21" spans="2:10" ht="27.6" x14ac:dyDescent="0.3">
      <c r="B21" s="21" t="s">
        <v>10</v>
      </c>
      <c r="C21" s="8" t="s">
        <v>30</v>
      </c>
      <c r="D21" s="7"/>
      <c r="E21" s="22">
        <v>25</v>
      </c>
      <c r="F21" s="9" t="s">
        <v>20</v>
      </c>
      <c r="G21" s="16"/>
      <c r="H21" s="16">
        <f>ROUND(E21*G21,2)</f>
        <v>0</v>
      </c>
      <c r="I21" s="2"/>
      <c r="J21" s="2"/>
    </row>
    <row r="22" spans="2:10" ht="27.6" x14ac:dyDescent="0.3">
      <c r="B22" s="21" t="s">
        <v>36</v>
      </c>
      <c r="C22" s="8" t="s">
        <v>31</v>
      </c>
      <c r="D22" s="7"/>
      <c r="E22" s="22">
        <v>15</v>
      </c>
      <c r="F22" s="9" t="s">
        <v>20</v>
      </c>
      <c r="G22" s="16"/>
      <c r="H22" s="16">
        <f>ROUND(E22*G22,2)</f>
        <v>0</v>
      </c>
      <c r="I22" s="2"/>
      <c r="J22" s="2"/>
    </row>
    <row r="23" spans="2:10" x14ac:dyDescent="0.3">
      <c r="B23" s="29" t="s">
        <v>11</v>
      </c>
      <c r="C23" s="29"/>
      <c r="D23" s="29"/>
      <c r="E23" s="29"/>
      <c r="F23" s="29"/>
      <c r="G23" s="29"/>
      <c r="H23" s="17">
        <f>SUM(H14:H22)</f>
        <v>0</v>
      </c>
      <c r="I23" s="2"/>
      <c r="J23" s="2"/>
    </row>
    <row r="24" spans="2:10" x14ac:dyDescent="0.3">
      <c r="B24" s="14"/>
      <c r="C24" s="14"/>
      <c r="D24" s="14"/>
      <c r="E24" s="14"/>
      <c r="F24" s="14"/>
      <c r="G24" s="14"/>
      <c r="H24" s="15"/>
      <c r="I24" s="2"/>
      <c r="J24" s="2"/>
    </row>
    <row r="25" spans="2:10" x14ac:dyDescent="0.3">
      <c r="B25" s="19" t="s">
        <v>37</v>
      </c>
      <c r="C25" s="11"/>
      <c r="D25" s="11"/>
      <c r="E25" s="11"/>
      <c r="F25" s="11"/>
      <c r="G25" s="11"/>
      <c r="H25" s="11"/>
      <c r="I25" s="2"/>
      <c r="J25" s="2"/>
    </row>
    <row r="26" spans="2:10" s="11" customFormat="1" x14ac:dyDescent="0.3">
      <c r="B26" s="20" t="s">
        <v>25</v>
      </c>
      <c r="C26" s="18"/>
      <c r="D26" s="18"/>
      <c r="E26" s="18"/>
      <c r="F26" s="18"/>
      <c r="G26" s="18"/>
      <c r="H26" s="18"/>
    </row>
    <row r="27" spans="2:10" x14ac:dyDescent="0.3">
      <c r="B27" s="2"/>
      <c r="C27" s="2"/>
      <c r="D27" s="2"/>
      <c r="E27" s="2"/>
      <c r="F27" s="2"/>
      <c r="G27" s="2"/>
      <c r="H27" s="2"/>
      <c r="I27" s="2"/>
      <c r="J27" s="2"/>
    </row>
    <row r="28" spans="2:10" x14ac:dyDescent="0.3">
      <c r="B28" s="2"/>
      <c r="C28" s="2"/>
      <c r="D28" s="2"/>
      <c r="E28" s="2"/>
      <c r="F28" s="2"/>
      <c r="G28" s="2"/>
      <c r="H28" s="2"/>
      <c r="I28" s="2"/>
      <c r="J28" s="2"/>
    </row>
    <row r="29" spans="2:10" x14ac:dyDescent="0.3">
      <c r="B29" s="30" t="s">
        <v>12</v>
      </c>
      <c r="C29" s="30"/>
      <c r="D29" s="30"/>
      <c r="E29" s="30"/>
      <c r="F29" s="30"/>
      <c r="G29" s="30"/>
      <c r="H29" s="30"/>
      <c r="I29" s="11"/>
      <c r="J29" s="2"/>
    </row>
    <row r="30" spans="2:10" x14ac:dyDescent="0.3">
      <c r="B30" s="31" t="s">
        <v>13</v>
      </c>
      <c r="C30" s="31"/>
      <c r="D30" s="31"/>
      <c r="E30" s="31"/>
      <c r="F30" s="31"/>
      <c r="G30" s="31"/>
      <c r="H30" s="31"/>
      <c r="I30" s="10"/>
      <c r="J30" s="2"/>
    </row>
    <row r="31" spans="2:10" x14ac:dyDescent="0.3">
      <c r="B31" s="28" t="s">
        <v>14</v>
      </c>
      <c r="C31" s="28"/>
      <c r="D31" s="28"/>
      <c r="E31" s="28"/>
      <c r="F31" s="28"/>
      <c r="G31" s="28"/>
      <c r="H31" s="28"/>
      <c r="I31" s="12"/>
    </row>
    <row r="32" spans="2:10" x14ac:dyDescent="0.3">
      <c r="B32" s="28" t="s">
        <v>15</v>
      </c>
      <c r="C32" s="28"/>
      <c r="D32" s="28"/>
      <c r="E32" s="28"/>
      <c r="F32" s="28"/>
      <c r="G32" s="28"/>
      <c r="H32" s="28"/>
      <c r="I32" s="12"/>
    </row>
  </sheetData>
  <protectedRanges>
    <protectedRange algorithmName="SHA-512" hashValue="Sy5w1ciWtXAR/5YJT7oZg9KlLmwY9aur7u3fO7M6XrJ8FjgxdjpgvmAVbNkzUVEVLLTLITalNn/xa57hDE3Fhg==" saltValue="y5Ya5/x4C0GpHCc3IKmlOQ==" spinCount="100000" sqref="B26:J26 C27:I32 B29:B32 A27:B28" name="Diapazons1"/>
  </protectedRanges>
  <mergeCells count="7">
    <mergeCell ref="B8:H11"/>
    <mergeCell ref="B4:H6"/>
    <mergeCell ref="B32:H32"/>
    <mergeCell ref="B23:G23"/>
    <mergeCell ref="B29:H29"/>
    <mergeCell ref="B30:H30"/>
    <mergeCell ref="B31:H31"/>
  </mergeCells>
  <phoneticPr fontId="1" type="noConversion"/>
  <pageMargins left="0.7" right="0.7" top="0.75" bottom="0.75" header="0.3" footer="0.3"/>
  <pageSetup paperSize="9" orientation="portrait" r:id="rId1"/>
  <ignoredErrors>
    <ignoredError sqref="B14:B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 pied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Kalekaurs</dc:creator>
  <cp:lastModifiedBy>Lelde Roze</cp:lastModifiedBy>
  <dcterms:created xsi:type="dcterms:W3CDTF">2021-06-11T12:46:34Z</dcterms:created>
  <dcterms:modified xsi:type="dcterms:W3CDTF">2023-01-12T11:35:06Z</dcterms:modified>
</cp:coreProperties>
</file>