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davisg\Desktop\"/>
    </mc:Choice>
  </mc:AlternateContent>
  <xr:revisionPtr revIDLastSave="0" documentId="8_{948DC9F8-3B58-4165-932F-13209CBD0E39}" xr6:coauthVersionLast="47" xr6:coauthVersionMax="47" xr10:uidLastSave="{00000000-0000-0000-0000-000000000000}"/>
  <bookViews>
    <workbookView xWindow="-108" yWindow="-108" windowWidth="23256" windowHeight="12576" xr2:uid="{362DB894-FFA4-4434-8CA7-836E1C50B4AA}"/>
  </bookViews>
  <sheets>
    <sheet name="Lap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3" i="1" l="1"/>
  <c r="F12" i="1"/>
  <c r="F10" i="1"/>
  <c r="F9" i="1"/>
  <c r="F14" i="1" l="1"/>
  <c r="F8" i="1"/>
  <c r="F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tc={817B9C7C-2B6E-4FA6-9461-30B1F5E998E7}</author>
  </authors>
  <commentList>
    <comment ref="A3" authorId="0" shapeId="0" xr:uid="{817B9C7C-2B6E-4FA6-9461-30B1F5E998E7}">
      <text>
        <t>[Komentārs ar pavedienu]
Jūsu Excel versija ļauj lasīt šo komentāru ar pavedienu, tomēr visi tā labojumi tiks noņemti, ja fails tiks atvērts jaunākā Excel versijā. Papildinformācija: https://go.microsoft.com/fwlink/?linkid=870924
Komentārs:
    no T.I. 86 (2021.g.)</t>
      </text>
    </comment>
  </commentList>
</comments>
</file>

<file path=xl/sharedStrings.xml><?xml version="1.0" encoding="utf-8"?>
<sst xmlns="http://schemas.openxmlformats.org/spreadsheetml/2006/main" count="30" uniqueCount="27">
  <si>
    <t>Nr.</t>
  </si>
  <si>
    <t>Preces nosaukums</t>
  </si>
  <si>
    <t>CENA KOPĀ, EUR BEZ PVN:</t>
  </si>
  <si>
    <t>Daudzums</t>
  </si>
  <si>
    <t>Vienības</t>
  </si>
  <si>
    <t>kompl.</t>
  </si>
  <si>
    <t>Vienības izmaksas mēnesī (EUR bez PVN)</t>
  </si>
  <si>
    <t>Summa 12 mēnešiem (EUR bez PVN)</t>
  </si>
  <si>
    <t>&lt;Pretendenta paraksttiesīgās vai pilnvarotās personas vārds, uzvārds, amats&gt;</t>
  </si>
  <si>
    <t>&lt;Paraksts&gt;</t>
  </si>
  <si>
    <t>&lt;Vieta, Datums&gt;</t>
  </si>
  <si>
    <t>1.2. Meteoroloģisko rādītāju mērījumi, tai skaitā iekārta</t>
  </si>
  <si>
    <t>Pakalpojumi pēc pieprasījuma:</t>
  </si>
  <si>
    <t>2.1. Smaku monitoringa iekārtu mērījumu rezultātu izvērtējums un testēšanas pārskatu sagatavošana/rezultātu skaidrošana</t>
  </si>
  <si>
    <t>2.2.Izņemtā smakas parauga analīzes atbilstoši standarta LVS NE 13725:2004 "Gaisa kvalitāte- Smakas koncentrācijas noteikšana ar dinamiskās olfaktometrijas metodi"prasībām un testēšanas pārskata sagatvošana</t>
  </si>
  <si>
    <t>1.3. Automātiskā paraugu ievākšanas iekārta, tai skaitā 6 paraugu ņemšanas konteineri</t>
  </si>
  <si>
    <t>7.pielikums</t>
  </si>
  <si>
    <t xml:space="preserve">Finanšu piedāvājuma veidne
</t>
  </si>
  <si>
    <t>Finanšu piedāvājums atklātam konkursam  “Smaku monitoringa iekārtas noma” , id Nr. RŪ-2022/214</t>
  </si>
  <si>
    <t xml:space="preserve">1.1. Smakas koncentrācijas monitorings, tai skaitā iekārtas* </t>
  </si>
  <si>
    <t>1.4. Iekārtu piegāde un uzstādīšana (demontāža)</t>
  </si>
  <si>
    <t>mēn.</t>
  </si>
  <si>
    <t>6**</t>
  </si>
  <si>
    <t>paraugs</t>
  </si>
  <si>
    <t xml:space="preserve">**  Norādītajam daudzumam ir informatīvs raksturs, kas tiks ņemts vērā pretendentu piedāvājumu vērtēšanā. </t>
  </si>
  <si>
    <t>* Smaku monitoringa iekārtas nomas maksa ietver visas izmaksas, kuras ir saistītas ar elektrības pieslēguma izveidi, patērēto elektroenerģiju, iekārtas pieslēgšanu, kalibrēšanu, uzturēšanu, personāla apmācību, BASD darbinieku un VVD Operatīvajam koordinācijas centra piekļuvi monitoringa web aplikācijai, saskaņošanu ar VVD, un monitoringa licences maksu.</t>
  </si>
  <si>
    <t>reize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</si>
</sst>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charset val="186"/>
      <scheme val="minor"/>
    </font>
    <font>
      <sz val="10"/>
      <color theme="1"/>
      <name val="Calibri"/>
      <family val="2"/>
      <charset val="186"/>
      <scheme val="minor"/>
    </font>
    <font>
      <b/>
      <sz val="10"/>
      <color theme="1"/>
      <name val="Calibri"/>
      <family val="2"/>
      <charset val="186"/>
      <scheme val="minor"/>
    </font>
    <font>
      <sz val="8"/>
      <name val="Calibri"/>
      <family val="2"/>
      <charset val="186"/>
      <scheme val="minor"/>
    </font>
    <font>
      <sz val="10"/>
      <name val="Calibri"/>
      <family val="2"/>
      <charset val="186"/>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40">
    <xf numFmtId="0" fontId="0" fillId="0" borderId="0" xfId="0"/>
    <xf numFmtId="0" fontId="1" fillId="2" borderId="0" xfId="0" applyFont="1" applyFill="1"/>
    <xf numFmtId="2" fontId="2" fillId="2" borderId="0" xfId="0" applyNumberFormat="1" applyFont="1" applyFill="1" applyAlignment="1">
      <alignment horizontal="center" wrapText="1"/>
    </xf>
    <xf numFmtId="2" fontId="1" fillId="2" borderId="0" xfId="0" applyNumberFormat="1" applyFont="1" applyFill="1" applyAlignment="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 fillId="2" borderId="2" xfId="0" applyFont="1" applyFill="1" applyBorder="1" applyAlignment="1">
      <alignment vertical="center" wrapText="1"/>
    </xf>
    <xf numFmtId="0" fontId="1" fillId="2" borderId="2" xfId="0"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2" borderId="1" xfId="0" applyFont="1" applyFill="1" applyBorder="1" applyAlignment="1">
      <alignment vertical="center" wrapText="1"/>
    </xf>
    <xf numFmtId="0" fontId="2" fillId="2" borderId="2" xfId="0" applyFont="1" applyFill="1" applyBorder="1" applyAlignment="1">
      <alignment vertical="center" wrapText="1"/>
    </xf>
    <xf numFmtId="0" fontId="1" fillId="2" borderId="1" xfId="0" applyFont="1" applyFill="1" applyBorder="1" applyAlignment="1">
      <alignment horizontal="center" vertical="center" wrapText="1"/>
    </xf>
    <xf numFmtId="0" fontId="1" fillId="2" borderId="0" xfId="0" applyFont="1" applyFill="1" applyAlignment="1"/>
    <xf numFmtId="0" fontId="0" fillId="2" borderId="0" xfId="0" applyFill="1" applyAlignment="1"/>
    <xf numFmtId="0" fontId="1" fillId="2" borderId="0" xfId="0" applyFont="1" applyFill="1" applyAlignment="1">
      <alignment vertical="center"/>
    </xf>
    <xf numFmtId="0" fontId="1" fillId="2" borderId="1" xfId="0" applyFont="1" applyFill="1" applyBorder="1" applyAlignment="1">
      <alignment horizontal="center" vertical="center" wrapText="1"/>
    </xf>
    <xf numFmtId="2" fontId="1" fillId="2" borderId="1" xfId="0" applyNumberFormat="1" applyFont="1" applyFill="1" applyBorder="1"/>
    <xf numFmtId="2" fontId="1" fillId="2" borderId="9" xfId="0" applyNumberFormat="1" applyFont="1" applyFill="1" applyBorder="1"/>
    <xf numFmtId="2" fontId="4" fillId="0" borderId="1" xfId="0" applyNumberFormat="1" applyFont="1" applyFill="1" applyBorder="1"/>
    <xf numFmtId="0" fontId="1" fillId="2" borderId="1" xfId="0" applyFont="1" applyFill="1" applyBorder="1" applyAlignment="1">
      <alignment horizontal="center" vertical="center" wrapText="1"/>
    </xf>
    <xf numFmtId="0" fontId="1" fillId="0" borderId="0" xfId="0" applyFont="1" applyFill="1" applyAlignment="1">
      <alignment vertical="top" wrapText="1"/>
    </xf>
    <xf numFmtId="0" fontId="0" fillId="0" borderId="0" xfId="0" applyFill="1" applyAlignment="1">
      <alignment vertical="top" wrapText="1"/>
    </xf>
    <xf numFmtId="0" fontId="1" fillId="2" borderId="0" xfId="0" applyFont="1" applyFill="1" applyAlignment="1"/>
    <xf numFmtId="0" fontId="0" fillId="2" borderId="0" xfId="0" applyFill="1" applyAlignment="1"/>
    <xf numFmtId="2" fontId="2" fillId="2" borderId="0" xfId="0" applyNumberFormat="1" applyFont="1" applyFill="1" applyAlignment="1">
      <alignment horizont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0" fillId="2" borderId="3" xfId="0" applyFill="1" applyBorder="1" applyAlignment="1"/>
    <xf numFmtId="0" fontId="0" fillId="2" borderId="4" xfId="0" applyFill="1" applyBorder="1" applyAlignment="1"/>
    <xf numFmtId="0" fontId="2" fillId="2" borderId="2" xfId="0" applyFont="1" applyFill="1" applyBorder="1" applyAlignment="1">
      <alignment horizontal="right" vertical="center" wrapText="1"/>
    </xf>
    <xf numFmtId="0" fontId="2" fillId="2" borderId="3" xfId="0" applyFont="1" applyFill="1" applyBorder="1" applyAlignment="1">
      <alignment horizontal="right" vertical="center" wrapText="1"/>
    </xf>
    <xf numFmtId="0" fontId="0" fillId="2" borderId="3" xfId="0" applyFill="1" applyBorder="1" applyAlignment="1">
      <alignment vertical="center" wrapText="1"/>
    </xf>
    <xf numFmtId="0" fontId="1" fillId="2" borderId="1" xfId="0" applyFont="1" applyFill="1" applyBorder="1" applyAlignment="1">
      <alignment horizontal="center" vertical="center" wrapText="1"/>
    </xf>
    <xf numFmtId="0" fontId="0" fillId="2" borderId="0" xfId="0" applyFill="1" applyAlignment="1">
      <alignment horizontal="center" wrapText="1"/>
    </xf>
    <xf numFmtId="2" fontId="0" fillId="2" borderId="7" xfId="0" applyNumberFormat="1" applyFill="1" applyBorder="1" applyAlignment="1"/>
    <xf numFmtId="0" fontId="0" fillId="2" borderId="7" xfId="0" applyFill="1" applyBorder="1" applyAlignment="1"/>
    <xf numFmtId="3" fontId="1" fillId="2" borderId="8" xfId="0" applyNumberFormat="1" applyFont="1" applyFill="1" applyBorder="1" applyAlignment="1">
      <alignment horizontal="center" vertical="center" wrapText="1"/>
    </xf>
    <xf numFmtId="3" fontId="1" fillId="2" borderId="5" xfId="0" applyNumberFormat="1" applyFont="1" applyFill="1" applyBorder="1" applyAlignment="1">
      <alignment horizontal="center" vertical="center" wrapText="1"/>
    </xf>
    <xf numFmtId="3" fontId="0" fillId="2" borderId="5" xfId="0" applyNumberFormat="1" applyFill="1" applyBorder="1" applyAlignment="1">
      <alignment horizontal="center" vertical="center" wrapText="1"/>
    </xf>
    <xf numFmtId="3" fontId="0" fillId="0" borderId="6" xfId="0" applyNumberFormat="1" applyBorder="1" applyAlignment="1">
      <alignment horizontal="center"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Inga Frolova" id="{CE1EFE2B-A93A-48AD-881E-B49E4B5EE957}" userId="S::inga.forlova@rigasudens.lv::bd93c7bc-bf08-453a-8f82-6ebb81d8df7e" providerId="AD"/>
</personList>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3" dT="2022-11-02T14:25:30.98" personId="{CE1EFE2B-A93A-48AD-881E-B49E4B5EE957}" id="{817B9C7C-2B6E-4FA6-9461-30B1F5E998E7}">
    <text>no T.I. 86 (2021.g.)</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0EAB2-17F9-4D6C-ACB2-7A3356B02BFD}">
  <dimension ref="A1:F21"/>
  <sheetViews>
    <sheetView tabSelected="1" topLeftCell="A10" zoomScale="136" zoomScaleNormal="136" workbookViewId="0">
      <selection activeCell="G13" sqref="G13"/>
    </sheetView>
  </sheetViews>
  <sheetFormatPr defaultColWidth="8.88671875" defaultRowHeight="13.8" x14ac:dyDescent="0.3"/>
  <cols>
    <col min="1" max="1" width="8.44140625" style="1" customWidth="1"/>
    <col min="2" max="2" width="43.5546875" style="1" customWidth="1"/>
    <col min="3" max="3" width="14.109375" style="1" customWidth="1"/>
    <col min="4" max="4" width="15.44140625" style="1" customWidth="1"/>
    <col min="5" max="5" width="20" style="1" customWidth="1"/>
    <col min="6" max="6" width="19.44140625" style="1" customWidth="1"/>
    <col min="7" max="16384" width="8.88671875" style="1"/>
  </cols>
  <sheetData>
    <row r="1" spans="1:6" x14ac:dyDescent="0.3">
      <c r="E1" s="1" t="s">
        <v>16</v>
      </c>
    </row>
    <row r="3" spans="1:6" ht="22.5" customHeight="1" x14ac:dyDescent="0.3">
      <c r="A3" s="24" t="s">
        <v>17</v>
      </c>
      <c r="B3" s="24"/>
      <c r="C3" s="24"/>
      <c r="D3" s="24"/>
      <c r="E3" s="24"/>
      <c r="F3" s="24"/>
    </row>
    <row r="4" spans="1:6" ht="22.5" customHeight="1" x14ac:dyDescent="0.3">
      <c r="A4" s="2"/>
      <c r="B4" s="24" t="s">
        <v>18</v>
      </c>
      <c r="C4" s="33"/>
      <c r="D4" s="33"/>
      <c r="E4" s="33"/>
      <c r="F4" s="2"/>
    </row>
    <row r="5" spans="1:6" ht="17.399999999999999" customHeight="1" x14ac:dyDescent="0.3">
      <c r="A5" s="3"/>
      <c r="B5" s="34"/>
      <c r="C5" s="35"/>
      <c r="D5" s="35"/>
      <c r="E5" s="35"/>
    </row>
    <row r="6" spans="1:6" ht="43.5" customHeight="1" x14ac:dyDescent="0.3">
      <c r="A6" s="4" t="s">
        <v>0</v>
      </c>
      <c r="B6" s="5" t="s">
        <v>1</v>
      </c>
      <c r="C6" s="5" t="s">
        <v>4</v>
      </c>
      <c r="D6" s="5" t="s">
        <v>3</v>
      </c>
      <c r="E6" s="4" t="s">
        <v>6</v>
      </c>
      <c r="F6" s="4" t="s">
        <v>7</v>
      </c>
    </row>
    <row r="7" spans="1:6" ht="44.25" customHeight="1" x14ac:dyDescent="0.3">
      <c r="A7" s="36">
        <v>1</v>
      </c>
      <c r="B7" s="6" t="s">
        <v>19</v>
      </c>
      <c r="C7" s="7" t="s">
        <v>21</v>
      </c>
      <c r="D7" s="7">
        <v>12</v>
      </c>
      <c r="E7" s="8"/>
      <c r="F7" s="16">
        <f>ROUND(E7*12,2)</f>
        <v>0</v>
      </c>
    </row>
    <row r="8" spans="1:6" ht="37.5" customHeight="1" x14ac:dyDescent="0.3">
      <c r="A8" s="37"/>
      <c r="B8" s="6" t="s">
        <v>11</v>
      </c>
      <c r="C8" s="7" t="s">
        <v>21</v>
      </c>
      <c r="D8" s="7">
        <v>12</v>
      </c>
      <c r="E8" s="8"/>
      <c r="F8" s="16">
        <f>ROUND(E8*12,2)</f>
        <v>0</v>
      </c>
    </row>
    <row r="9" spans="1:6" ht="42.6" customHeight="1" x14ac:dyDescent="0.3">
      <c r="A9" s="38"/>
      <c r="B9" s="9" t="s">
        <v>15</v>
      </c>
      <c r="C9" s="7" t="s">
        <v>21</v>
      </c>
      <c r="D9" s="7">
        <v>12</v>
      </c>
      <c r="E9" s="8"/>
      <c r="F9" s="16">
        <f>ROUND(E9*12,2)</f>
        <v>0</v>
      </c>
    </row>
    <row r="10" spans="1:6" ht="42.6" customHeight="1" x14ac:dyDescent="0.3">
      <c r="A10" s="39"/>
      <c r="B10" s="6" t="s">
        <v>20</v>
      </c>
      <c r="C10" s="7" t="s">
        <v>5</v>
      </c>
      <c r="D10" s="15">
        <v>1</v>
      </c>
      <c r="E10" s="8"/>
      <c r="F10" s="16">
        <f>ROUND(E10*1,2)</f>
        <v>0</v>
      </c>
    </row>
    <row r="11" spans="1:6" ht="14.4" x14ac:dyDescent="0.3">
      <c r="A11" s="32">
        <v>2</v>
      </c>
      <c r="B11" s="10" t="s">
        <v>12</v>
      </c>
      <c r="C11" s="25"/>
      <c r="D11" s="26"/>
      <c r="E11" s="27"/>
      <c r="F11" s="28"/>
    </row>
    <row r="12" spans="1:6" ht="48" customHeight="1" x14ac:dyDescent="0.3">
      <c r="A12" s="32"/>
      <c r="B12" s="9" t="s">
        <v>13</v>
      </c>
      <c r="C12" s="19" t="s">
        <v>26</v>
      </c>
      <c r="D12" s="11" t="s">
        <v>22</v>
      </c>
      <c r="E12" s="8"/>
      <c r="F12" s="18">
        <f>ROUND(E12*6,2)</f>
        <v>0</v>
      </c>
    </row>
    <row r="13" spans="1:6" ht="69" customHeight="1" thickBot="1" x14ac:dyDescent="0.35">
      <c r="A13" s="32"/>
      <c r="B13" s="9" t="s">
        <v>14</v>
      </c>
      <c r="C13" s="19" t="s">
        <v>23</v>
      </c>
      <c r="D13" s="11" t="s">
        <v>22</v>
      </c>
      <c r="E13" s="8"/>
      <c r="F13" s="18">
        <f>ROUND(E13*6,2)</f>
        <v>0</v>
      </c>
    </row>
    <row r="14" spans="1:6" ht="15" thickBot="1" x14ac:dyDescent="0.35">
      <c r="A14" s="29" t="s">
        <v>2</v>
      </c>
      <c r="B14" s="30"/>
      <c r="C14" s="31"/>
      <c r="D14" s="31"/>
      <c r="E14" s="31"/>
      <c r="F14" s="17">
        <f>SUM(F7:F10,F12:F13)</f>
        <v>0</v>
      </c>
    </row>
    <row r="16" spans="1:6" ht="40.5" customHeight="1" x14ac:dyDescent="0.3">
      <c r="B16" s="20" t="s">
        <v>25</v>
      </c>
      <c r="C16" s="21"/>
      <c r="D16" s="21"/>
      <c r="E16" s="21"/>
      <c r="F16" s="21"/>
    </row>
    <row r="17" spans="2:6" ht="14.4" x14ac:dyDescent="0.3">
      <c r="B17" s="22" t="s">
        <v>24</v>
      </c>
      <c r="C17" s="23"/>
      <c r="D17" s="23"/>
      <c r="E17" s="23"/>
      <c r="F17" s="23"/>
    </row>
    <row r="18" spans="2:6" ht="14.4" x14ac:dyDescent="0.3">
      <c r="B18" s="12"/>
      <c r="C18" s="13"/>
      <c r="D18" s="13"/>
      <c r="E18" s="13"/>
      <c r="F18" s="13"/>
    </row>
    <row r="19" spans="2:6" x14ac:dyDescent="0.3">
      <c r="B19" s="14" t="s">
        <v>8</v>
      </c>
    </row>
    <row r="20" spans="2:6" x14ac:dyDescent="0.3">
      <c r="B20" s="14" t="s">
        <v>9</v>
      </c>
    </row>
    <row r="21" spans="2:6" x14ac:dyDescent="0.3">
      <c r="B21" s="14" t="s">
        <v>10</v>
      </c>
    </row>
  </sheetData>
  <mergeCells count="9">
    <mergeCell ref="B16:F16"/>
    <mergeCell ref="B17:F17"/>
    <mergeCell ref="A3:F3"/>
    <mergeCell ref="C11:F11"/>
    <mergeCell ref="A14:E14"/>
    <mergeCell ref="A11:A13"/>
    <mergeCell ref="B4:E4"/>
    <mergeCell ref="B5:E5"/>
    <mergeCell ref="A7:A10"/>
  </mergeCells>
  <phoneticPr fontId="3" type="noConversion"/>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Dāvis Ģērmanis</dc:creator>
  <cp:lastModifiedBy>Dāvis Ģērmanis</cp:lastModifiedBy>
  <dcterms:created xsi:type="dcterms:W3CDTF">2021-06-08T13:02:44Z</dcterms:created>
  <dcterms:modified xsi:type="dcterms:W3CDTF">2023-01-06T08:35:21Z</dcterms:modified>
</cp:coreProperties>
</file>