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229 Specializētā darba apģērbu piegāde (ZS)\"/>
    </mc:Choice>
  </mc:AlternateContent>
  <xr:revisionPtr revIDLastSave="0" documentId="8_{A0D0142F-5D8A-45E4-88E9-F7F513EA411F}" xr6:coauthVersionLast="47" xr6:coauthVersionMax="47" xr10:uidLastSave="{00000000-0000-0000-0000-000000000000}"/>
  <bookViews>
    <workbookView xWindow="-108" yWindow="-108" windowWidth="23256" windowHeight="1257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1" l="1"/>
  <c r="G27" i="1"/>
  <c r="G26" i="1"/>
  <c r="G25" i="1"/>
  <c r="G24" i="1"/>
  <c r="G23" i="1"/>
  <c r="G22" i="1"/>
  <c r="G21" i="1"/>
  <c r="G20" i="1"/>
  <c r="G19" i="1"/>
  <c r="G18" i="1"/>
  <c r="G17" i="1"/>
  <c r="G16" i="1"/>
  <c r="G15" i="1"/>
  <c r="G12" i="1"/>
  <c r="G11" i="1"/>
  <c r="G10" i="1"/>
  <c r="G9" i="1"/>
  <c r="G8" i="1"/>
  <c r="G7" i="1"/>
  <c r="G6" i="1" l="1"/>
  <c r="G29" i="1" l="1"/>
</calcChain>
</file>

<file path=xl/sharedStrings.xml><?xml version="1.0" encoding="utf-8"?>
<sst xmlns="http://schemas.openxmlformats.org/spreadsheetml/2006/main" count="86" uniqueCount="64">
  <si>
    <t>Nr. p.k.</t>
  </si>
  <si>
    <t>Nosaukums</t>
  </si>
  <si>
    <t>Plānotais daudzums*</t>
  </si>
  <si>
    <t>Mērvienība</t>
  </si>
  <si>
    <t>1.</t>
  </si>
  <si>
    <t>kompl.</t>
  </si>
  <si>
    <t>gab.</t>
  </si>
  <si>
    <t>2.</t>
  </si>
  <si>
    <t>3.</t>
  </si>
  <si>
    <t>4.</t>
  </si>
  <si>
    <t>5.</t>
  </si>
  <si>
    <t>6.</t>
  </si>
  <si>
    <t>7.</t>
  </si>
  <si>
    <t>8.</t>
  </si>
  <si>
    <t>9.</t>
  </si>
  <si>
    <t>11.</t>
  </si>
  <si>
    <t>12.</t>
  </si>
  <si>
    <t>13.</t>
  </si>
  <si>
    <t>14.</t>
  </si>
  <si>
    <t>15.</t>
  </si>
  <si>
    <t>16.</t>
  </si>
  <si>
    <t>17.</t>
  </si>
  <si>
    <t>18.</t>
  </si>
  <si>
    <t>19.</t>
  </si>
  <si>
    <t>20.</t>
  </si>
  <si>
    <t>21.</t>
  </si>
  <si>
    <t>Kopējā summa, EUR bez PVN:</t>
  </si>
  <si>
    <t>7.1.</t>
  </si>
  <si>
    <t>7.2.</t>
  </si>
  <si>
    <t>10.</t>
  </si>
  <si>
    <t>Nolikuma 7.pielikums</t>
  </si>
  <si>
    <t>FINANŠU PIEDĀVĀJUMS
ATKLĀTAM KONKURSAM “SPECIALIZĒTĀ DARBA APĢĒRBU PIEGĀDE” 
(IEPIRKUMA IDENTIFIKĀCIJAS NR.RŪ-2022/229)</t>
  </si>
  <si>
    <t>Flīša jaka</t>
  </si>
  <si>
    <t>Bītlene</t>
  </si>
  <si>
    <t>T-krekls</t>
  </si>
  <si>
    <t>Polo krekls ar atstarojošiem elementiem</t>
  </si>
  <si>
    <t>Polo krekls</t>
  </si>
  <si>
    <t>PU lietusmētelis ar kapuci</t>
  </si>
  <si>
    <t>Pretlietus darba kostīms (jaka ar kapuci un bikses):</t>
  </si>
  <si>
    <t>Liesmu izturīga, aizmugurē sasienama cepure metinātājiem</t>
  </si>
  <si>
    <t>Beisbola cepure (1.variants)</t>
  </si>
  <si>
    <t>Beisbola cepure (2.variants)</t>
  </si>
  <si>
    <t>Siltā cepure ar nolokāmiem ausu aizsargiem, nagu</t>
  </si>
  <si>
    <t>Siltā cepure</t>
  </si>
  <si>
    <t>Kokvilnas cepure</t>
  </si>
  <si>
    <t>Atstarojoša veste</t>
  </si>
  <si>
    <t>Hidrokostīms – puskombinzons un jaka</t>
  </si>
  <si>
    <t>Darba veste</t>
  </si>
  <si>
    <t>Silta darba veste ar kabatām</t>
  </si>
  <si>
    <t>Termoveļa (1.variants)</t>
  </si>
  <si>
    <t>Termoveļa (2.variants)</t>
  </si>
  <si>
    <t>Tvaika ģeneratora operatora darba kostīms (puskombinzons un virsjaka ar kapuci) karsta ūdens, ūdens tvaika līdz 200˚C, eļļas, zemas temperatūras līdz  -50˚C izturīgs</t>
  </si>
  <si>
    <t>Aizsargapģērba komplekts darbam ar motorzāģi – puskombinzons un virsjaka, aizsardzībai pret ievainojumiem strādājot ar motorzāģi līdz 20 m/s</t>
  </si>
  <si>
    <t>x</t>
  </si>
  <si>
    <t>&lt;Pretendenta nosaukums un reģistrācijas numurs&gt;</t>
  </si>
  <si>
    <t>&lt;Pretendenta paraksttiesīgās vai pilnvarotās personas vārds, uzvārds, amats&gt;</t>
  </si>
  <si>
    <t>&lt;Paraksts&gt;</t>
  </si>
  <si>
    <t>&lt;Datums, vieta&gt;</t>
  </si>
  <si>
    <t>Vienības cena, EUR bez PVN**</t>
  </si>
  <si>
    <t>lietus jaka***</t>
  </si>
  <si>
    <t>lietus bikses***</t>
  </si>
  <si>
    <t>Summa, EUR
bez PVN</t>
  </si>
  <si>
    <t xml:space="preserve">* Norādītajam apjomam ir tikai informatīvs raksturs
** Vienības cena jānorāda ar ne vairāk kā divām zīmēm aiz komata
*** Jānorāda komplektu veidojošo atsevišķu komplekta elementu vienības cenas (tos neieskaitot kopējā piedāvājuma summā)
</t>
  </si>
  <si>
    <t>Ar šo &lt;Pretendenta nosaukums, reģistrācijas numurs&gt; iesniedz finanšu piedāvājumu atklātā konkursā “Specializētā darba apģērbu piegāde”, iepirkuma identifikācijas Nr.RŪ-2022/229, kurā ir iekļautas visas nodevas, nodokļi (izņemot pievienotās vērtības nodokli (turpmāk - PVN)) un obligātie maksājumi, kas Pasūtītājam būs jāmaksā saskaņā ar iepirkuma līgumu, kā arī visas izmaksas, kas saistītas ar specializētā darba apģērbu (turpmāk - Prece) piegādes nodrošināšanu un izmaksas par visiem riskiem, tai skaitā iespējamo sadārdzinājumu. Finanšu piedāvājumā norādītajās cenās ir iekļautas visas izmaksas, kas  saistītas ar Preces vērtību, Preces piegādi, ieskaitot transporta izmaksas līdz noteiktajai Preces piegādes vietai, iekraušanas/izkraušanas izmaksas, darbaspēka izmaksas, nodokļi, izņemot PVN, nodevas, ar garantijas nodrošināšanu saistītās izmaksas, nekvalitatīvas, bojātas un/vai iepirkuma līguma nosacījumiem neatbilstošas Preces apmaiņas izmaksas (ja tādas būs nepieciešamas), un citas ar Preces piegādes savlaicīgu un kvalitatīvu izpildi saistītās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</si>
</sst>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i/>
      <sz val="10"/>
      <color theme="1"/>
      <name val="Calibri"/>
      <family val="2"/>
      <charset val="186"/>
      <scheme val="minor"/>
    </font>
    <font>
      <b/>
      <sz val="10"/>
      <color rgb="FF000000"/>
      <name val="Calibri"/>
      <family val="2"/>
      <charset val="186"/>
      <scheme val="minor"/>
    </font>
    <font>
      <sz val="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1">
    <xf numFmtId="0" fontId="0" fillId="0" borderId="0"/>
  </cellStyleXfs>
  <cellXfs count="31">
    <xf numFmtId="0" fontId="0" fillId="0" borderId="0" xfId="0"/>
    <xf numFmtId="0" fontId="2" fillId="0" borderId="0" xfId="0" applyFont="1" applyFill="1"/>
    <xf numFmtId="0" fontId="2" fillId="0" borderId="0" xfId="0" applyFont="1"/>
    <xf numFmtId="0" fontId="3" fillId="0" borderId="0" xfId="0" applyFont="1" applyFill="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xf numFmtId="0" fontId="2" fillId="0" borderId="0" xfId="0" applyFont="1" applyAlignment="1">
      <alignment vertical="top"/>
    </xf>
    <xf numFmtId="0" fontId="2" fillId="0" borderId="0" xfId="0" applyFont="1" applyFill="1" applyAlignment="1"/>
    <xf numFmtId="0" fontId="3" fillId="4" borderId="1" xfId="0" applyFont="1" applyFill="1" applyBorder="1" applyAlignment="1">
      <alignment horizontal="center" vertical="center" wrapText="1"/>
    </xf>
    <xf numFmtId="0" fontId="6" fillId="0" borderId="0" xfId="0" applyFont="1" applyBorder="1" applyAlignment="1">
      <alignment horizontal="right" vertical="center" wrapText="1"/>
    </xf>
    <xf numFmtId="2" fontId="4" fillId="2" borderId="0" xfId="0" applyNumberFormat="1" applyFont="1" applyFill="1" applyBorder="1" applyAlignment="1">
      <alignment horizontal="center" vertical="center" wrapText="1"/>
    </xf>
    <xf numFmtId="0" fontId="5" fillId="3" borderId="2"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4" fillId="3" borderId="2" xfId="0"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5" fillId="3" borderId="3"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4" fillId="3" borderId="3" xfId="0"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2" fillId="0" borderId="0" xfId="0" applyFont="1" applyFill="1" applyAlignment="1">
      <alignment horizontal="left"/>
    </xf>
    <xf numFmtId="0" fontId="6" fillId="0" borderId="1" xfId="0" applyFont="1" applyBorder="1" applyAlignment="1">
      <alignment horizontal="right" vertical="center" wrapText="1"/>
    </xf>
    <xf numFmtId="0" fontId="3" fillId="0" borderId="0" xfId="0" applyFont="1" applyFill="1" applyAlignment="1">
      <alignment horizontal="center" wrapText="1"/>
    </xf>
    <xf numFmtId="0" fontId="3" fillId="0" borderId="0" xfId="0" applyFont="1" applyFill="1" applyAlignment="1">
      <alignment horizontal="center"/>
    </xf>
    <xf numFmtId="0" fontId="7" fillId="0" borderId="0" xfId="0" applyFont="1" applyAlignment="1">
      <alignment horizontal="justify" vertical="center"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2"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2:I42"/>
  <sheetViews>
    <sheetView showGridLines="0" tabSelected="1" workbookViewId="0">
      <pane ySplit="5" topLeftCell="A6" activePane="bottomLeft" state="frozen"/>
      <selection pane="bottomLeft" activeCell="B4" sqref="B4:G4"/>
    </sheetView>
  </sheetViews>
  <sheetFormatPr defaultRowHeight="13.8" x14ac:dyDescent="0.3"/>
  <cols>
    <col min="1" max="1" width="8.88671875" style="2"/>
    <col min="2" max="2" width="8.88671875" style="1"/>
    <col min="3" max="3" width="49.33203125" style="1" customWidth="1"/>
    <col min="4" max="7" width="14.21875" style="1" customWidth="1"/>
    <col min="8" max="9" width="8.88671875" style="1"/>
    <col min="10" max="16384" width="8.88671875" style="2"/>
  </cols>
  <sheetData>
    <row r="2" spans="2:9" x14ac:dyDescent="0.3">
      <c r="G2" s="3" t="s">
        <v>30</v>
      </c>
    </row>
    <row r="3" spans="2:9" ht="53.4" customHeight="1" x14ac:dyDescent="0.3">
      <c r="B3" s="25" t="s">
        <v>31</v>
      </c>
      <c r="C3" s="26"/>
      <c r="D3" s="26"/>
      <c r="E3" s="26"/>
      <c r="F3" s="26"/>
      <c r="G3" s="26"/>
    </row>
    <row r="4" spans="2:9" ht="124.8" customHeight="1" x14ac:dyDescent="0.3">
      <c r="B4" s="27" t="s">
        <v>63</v>
      </c>
      <c r="C4" s="27"/>
      <c r="D4" s="27"/>
      <c r="E4" s="27"/>
      <c r="F4" s="27"/>
      <c r="G4" s="27"/>
      <c r="H4" s="2"/>
      <c r="I4" s="2"/>
    </row>
    <row r="5" spans="2:9" ht="27.6" x14ac:dyDescent="0.3">
      <c r="B5" s="10" t="s">
        <v>0</v>
      </c>
      <c r="C5" s="10" t="s">
        <v>1</v>
      </c>
      <c r="D5" s="10" t="s">
        <v>2</v>
      </c>
      <c r="E5" s="10" t="s">
        <v>3</v>
      </c>
      <c r="F5" s="10" t="s">
        <v>58</v>
      </c>
      <c r="G5" s="10" t="s">
        <v>61</v>
      </c>
      <c r="H5" s="2"/>
      <c r="I5" s="2"/>
    </row>
    <row r="6" spans="2:9" x14ac:dyDescent="0.3">
      <c r="B6" s="4" t="s">
        <v>4</v>
      </c>
      <c r="C6" s="5" t="s">
        <v>32</v>
      </c>
      <c r="D6" s="4">
        <v>125</v>
      </c>
      <c r="E6" s="6" t="s">
        <v>6</v>
      </c>
      <c r="F6" s="21"/>
      <c r="G6" s="21">
        <f>ROUND(D6*F6,2)</f>
        <v>0</v>
      </c>
      <c r="H6" s="2"/>
      <c r="I6" s="2"/>
    </row>
    <row r="7" spans="2:9" x14ac:dyDescent="0.3">
      <c r="B7" s="4" t="s">
        <v>7</v>
      </c>
      <c r="C7" s="5" t="s">
        <v>33</v>
      </c>
      <c r="D7" s="4">
        <v>240</v>
      </c>
      <c r="E7" s="6" t="s">
        <v>6</v>
      </c>
      <c r="F7" s="21"/>
      <c r="G7" s="21">
        <f t="shared" ref="G7:G12" si="0">ROUND(D7*F7,2)</f>
        <v>0</v>
      </c>
      <c r="H7" s="2"/>
      <c r="I7" s="2"/>
    </row>
    <row r="8" spans="2:9" x14ac:dyDescent="0.3">
      <c r="B8" s="4" t="s">
        <v>8</v>
      </c>
      <c r="C8" s="5" t="s">
        <v>34</v>
      </c>
      <c r="D8" s="4">
        <v>850</v>
      </c>
      <c r="E8" s="6" t="s">
        <v>6</v>
      </c>
      <c r="F8" s="21"/>
      <c r="G8" s="21">
        <f t="shared" si="0"/>
        <v>0</v>
      </c>
      <c r="H8" s="2"/>
      <c r="I8" s="2"/>
    </row>
    <row r="9" spans="2:9" x14ac:dyDescent="0.3">
      <c r="B9" s="4" t="s">
        <v>9</v>
      </c>
      <c r="C9" s="5" t="s">
        <v>35</v>
      </c>
      <c r="D9" s="4">
        <v>170</v>
      </c>
      <c r="E9" s="6" t="s">
        <v>6</v>
      </c>
      <c r="F9" s="21"/>
      <c r="G9" s="21">
        <f t="shared" si="0"/>
        <v>0</v>
      </c>
      <c r="H9" s="2"/>
      <c r="I9" s="2"/>
    </row>
    <row r="10" spans="2:9" x14ac:dyDescent="0.3">
      <c r="B10" s="4" t="s">
        <v>10</v>
      </c>
      <c r="C10" s="5" t="s">
        <v>36</v>
      </c>
      <c r="D10" s="4">
        <v>150</v>
      </c>
      <c r="E10" s="6" t="s">
        <v>6</v>
      </c>
      <c r="F10" s="21"/>
      <c r="G10" s="21">
        <f t="shared" si="0"/>
        <v>0</v>
      </c>
      <c r="H10" s="2"/>
      <c r="I10" s="2"/>
    </row>
    <row r="11" spans="2:9" x14ac:dyDescent="0.3">
      <c r="B11" s="4" t="s">
        <v>11</v>
      </c>
      <c r="C11" s="5" t="s">
        <v>37</v>
      </c>
      <c r="D11" s="4">
        <v>140</v>
      </c>
      <c r="E11" s="6" t="s">
        <v>6</v>
      </c>
      <c r="F11" s="21"/>
      <c r="G11" s="21">
        <f t="shared" si="0"/>
        <v>0</v>
      </c>
      <c r="H11" s="2"/>
      <c r="I11" s="2"/>
    </row>
    <row r="12" spans="2:9" x14ac:dyDescent="0.3">
      <c r="B12" s="4" t="s">
        <v>12</v>
      </c>
      <c r="C12" s="5" t="s">
        <v>38</v>
      </c>
      <c r="D12" s="4">
        <v>170</v>
      </c>
      <c r="E12" s="4" t="s">
        <v>5</v>
      </c>
      <c r="F12" s="21"/>
      <c r="G12" s="21">
        <f t="shared" si="0"/>
        <v>0</v>
      </c>
      <c r="H12" s="2"/>
      <c r="I12" s="2"/>
    </row>
    <row r="13" spans="2:9" x14ac:dyDescent="0.3">
      <c r="B13" s="13" t="s">
        <v>27</v>
      </c>
      <c r="C13" s="14" t="s">
        <v>59</v>
      </c>
      <c r="D13" s="15">
        <v>43</v>
      </c>
      <c r="E13" s="15" t="s">
        <v>6</v>
      </c>
      <c r="F13" s="15"/>
      <c r="G13" s="16" t="s">
        <v>53</v>
      </c>
      <c r="H13" s="2"/>
      <c r="I13" s="2"/>
    </row>
    <row r="14" spans="2:9" x14ac:dyDescent="0.3">
      <c r="B14" s="17" t="s">
        <v>28</v>
      </c>
      <c r="C14" s="18" t="s">
        <v>60</v>
      </c>
      <c r="D14" s="19">
        <v>1</v>
      </c>
      <c r="E14" s="19" t="s">
        <v>6</v>
      </c>
      <c r="F14" s="19"/>
      <c r="G14" s="20" t="s">
        <v>53</v>
      </c>
      <c r="H14" s="2"/>
      <c r="I14" s="2"/>
    </row>
    <row r="15" spans="2:9" x14ac:dyDescent="0.3">
      <c r="B15" s="4" t="s">
        <v>13</v>
      </c>
      <c r="C15" s="5" t="s">
        <v>39</v>
      </c>
      <c r="D15" s="4">
        <v>1</v>
      </c>
      <c r="E15" s="6" t="s">
        <v>6</v>
      </c>
      <c r="F15" s="21"/>
      <c r="G15" s="21">
        <f t="shared" ref="G15:G28" si="1">ROUND(D15*F15,2)</f>
        <v>0</v>
      </c>
      <c r="H15" s="2"/>
      <c r="I15" s="2"/>
    </row>
    <row r="16" spans="2:9" x14ac:dyDescent="0.3">
      <c r="B16" s="4" t="s">
        <v>14</v>
      </c>
      <c r="C16" s="5" t="s">
        <v>40</v>
      </c>
      <c r="D16" s="4">
        <v>300</v>
      </c>
      <c r="E16" s="6" t="s">
        <v>6</v>
      </c>
      <c r="F16" s="21"/>
      <c r="G16" s="21">
        <f t="shared" si="1"/>
        <v>0</v>
      </c>
      <c r="H16" s="2"/>
      <c r="I16" s="2"/>
    </row>
    <row r="17" spans="2:9" x14ac:dyDescent="0.3">
      <c r="B17" s="4" t="s">
        <v>29</v>
      </c>
      <c r="C17" s="5" t="s">
        <v>41</v>
      </c>
      <c r="D17" s="4">
        <v>20</v>
      </c>
      <c r="E17" s="6" t="s">
        <v>6</v>
      </c>
      <c r="F17" s="21"/>
      <c r="G17" s="21">
        <f t="shared" si="1"/>
        <v>0</v>
      </c>
      <c r="H17" s="2"/>
      <c r="I17" s="2"/>
    </row>
    <row r="18" spans="2:9" x14ac:dyDescent="0.3">
      <c r="B18" s="4" t="s">
        <v>15</v>
      </c>
      <c r="C18" s="5" t="s">
        <v>42</v>
      </c>
      <c r="D18" s="4">
        <v>90</v>
      </c>
      <c r="E18" s="6" t="s">
        <v>6</v>
      </c>
      <c r="F18" s="21"/>
      <c r="G18" s="21">
        <f t="shared" si="1"/>
        <v>0</v>
      </c>
      <c r="H18" s="2"/>
      <c r="I18" s="2"/>
    </row>
    <row r="19" spans="2:9" x14ac:dyDescent="0.3">
      <c r="B19" s="4" t="s">
        <v>16</v>
      </c>
      <c r="C19" s="5" t="s">
        <v>43</v>
      </c>
      <c r="D19" s="4">
        <v>170</v>
      </c>
      <c r="E19" s="6" t="s">
        <v>6</v>
      </c>
      <c r="F19" s="21"/>
      <c r="G19" s="21">
        <f t="shared" si="1"/>
        <v>0</v>
      </c>
      <c r="H19" s="2"/>
      <c r="I19" s="2"/>
    </row>
    <row r="20" spans="2:9" x14ac:dyDescent="0.3">
      <c r="B20" s="4" t="s">
        <v>17</v>
      </c>
      <c r="C20" s="5" t="s">
        <v>44</v>
      </c>
      <c r="D20" s="4">
        <v>35</v>
      </c>
      <c r="E20" s="6" t="s">
        <v>6</v>
      </c>
      <c r="F20" s="21"/>
      <c r="G20" s="21">
        <f t="shared" si="1"/>
        <v>0</v>
      </c>
      <c r="H20" s="2"/>
      <c r="I20" s="2"/>
    </row>
    <row r="21" spans="2:9" x14ac:dyDescent="0.3">
      <c r="B21" s="4" t="s">
        <v>18</v>
      </c>
      <c r="C21" s="5" t="s">
        <v>45</v>
      </c>
      <c r="D21" s="4">
        <v>1200</v>
      </c>
      <c r="E21" s="6" t="s">
        <v>6</v>
      </c>
      <c r="F21" s="21"/>
      <c r="G21" s="21">
        <f t="shared" si="1"/>
        <v>0</v>
      </c>
      <c r="H21" s="2"/>
      <c r="I21" s="2"/>
    </row>
    <row r="22" spans="2:9" x14ac:dyDescent="0.3">
      <c r="B22" s="4" t="s">
        <v>19</v>
      </c>
      <c r="C22" s="5" t="s">
        <v>46</v>
      </c>
      <c r="D22" s="4">
        <v>5</v>
      </c>
      <c r="E22" s="6" t="s">
        <v>6</v>
      </c>
      <c r="F22" s="21"/>
      <c r="G22" s="21">
        <f t="shared" si="1"/>
        <v>0</v>
      </c>
      <c r="H22" s="2"/>
      <c r="I22" s="2"/>
    </row>
    <row r="23" spans="2:9" x14ac:dyDescent="0.3">
      <c r="B23" s="4" t="s">
        <v>20</v>
      </c>
      <c r="C23" s="5" t="s">
        <v>47</v>
      </c>
      <c r="D23" s="4">
        <v>20</v>
      </c>
      <c r="E23" s="6" t="s">
        <v>6</v>
      </c>
      <c r="F23" s="21"/>
      <c r="G23" s="21">
        <f t="shared" si="1"/>
        <v>0</v>
      </c>
      <c r="H23" s="2"/>
      <c r="I23" s="2"/>
    </row>
    <row r="24" spans="2:9" x14ac:dyDescent="0.3">
      <c r="B24" s="4" t="s">
        <v>21</v>
      </c>
      <c r="C24" s="5" t="s">
        <v>48</v>
      </c>
      <c r="D24" s="4">
        <v>15</v>
      </c>
      <c r="E24" s="6" t="s">
        <v>6</v>
      </c>
      <c r="F24" s="21"/>
      <c r="G24" s="21">
        <f t="shared" si="1"/>
        <v>0</v>
      </c>
      <c r="H24" s="2"/>
      <c r="I24" s="2"/>
    </row>
    <row r="25" spans="2:9" x14ac:dyDescent="0.3">
      <c r="B25" s="4" t="s">
        <v>22</v>
      </c>
      <c r="C25" s="5" t="s">
        <v>49</v>
      </c>
      <c r="D25" s="4">
        <v>150</v>
      </c>
      <c r="E25" s="6" t="s">
        <v>6</v>
      </c>
      <c r="F25" s="21"/>
      <c r="G25" s="21">
        <f t="shared" si="1"/>
        <v>0</v>
      </c>
      <c r="H25" s="2"/>
      <c r="I25" s="2"/>
    </row>
    <row r="26" spans="2:9" x14ac:dyDescent="0.3">
      <c r="B26" s="4" t="s">
        <v>23</v>
      </c>
      <c r="C26" s="5" t="s">
        <v>50</v>
      </c>
      <c r="D26" s="4">
        <v>170</v>
      </c>
      <c r="E26" s="6" t="s">
        <v>6</v>
      </c>
      <c r="F26" s="21"/>
      <c r="G26" s="21">
        <f t="shared" si="1"/>
        <v>0</v>
      </c>
      <c r="H26" s="2"/>
      <c r="I26" s="2"/>
    </row>
    <row r="27" spans="2:9" ht="41.4" x14ac:dyDescent="0.3">
      <c r="B27" s="4" t="s">
        <v>24</v>
      </c>
      <c r="C27" s="5" t="s">
        <v>51</v>
      </c>
      <c r="D27" s="4">
        <v>6</v>
      </c>
      <c r="E27" s="6" t="s">
        <v>6</v>
      </c>
      <c r="F27" s="21"/>
      <c r="G27" s="21">
        <f t="shared" si="1"/>
        <v>0</v>
      </c>
      <c r="H27" s="2"/>
      <c r="I27" s="2"/>
    </row>
    <row r="28" spans="2:9" ht="41.4" x14ac:dyDescent="0.3">
      <c r="B28" s="4" t="s">
        <v>25</v>
      </c>
      <c r="C28" s="5" t="s">
        <v>52</v>
      </c>
      <c r="D28" s="4">
        <v>1</v>
      </c>
      <c r="E28" s="6" t="s">
        <v>6</v>
      </c>
      <c r="F28" s="21"/>
      <c r="G28" s="21">
        <f t="shared" si="1"/>
        <v>0</v>
      </c>
      <c r="H28" s="2"/>
      <c r="I28" s="2"/>
    </row>
    <row r="29" spans="2:9" ht="14.4" customHeight="1" x14ac:dyDescent="0.3">
      <c r="B29" s="24" t="s">
        <v>26</v>
      </c>
      <c r="C29" s="24"/>
      <c r="D29" s="24"/>
      <c r="E29" s="24"/>
      <c r="F29" s="24"/>
      <c r="G29" s="22">
        <f>SUM(G6:G12,G15:G28)</f>
        <v>0</v>
      </c>
      <c r="H29" s="2"/>
      <c r="I29" s="2"/>
    </row>
    <row r="30" spans="2:9" ht="14.4" customHeight="1" x14ac:dyDescent="0.3">
      <c r="B30" s="11"/>
      <c r="C30" s="11"/>
      <c r="D30" s="11"/>
      <c r="E30" s="11"/>
      <c r="F30" s="11"/>
      <c r="G30" s="12"/>
      <c r="H30" s="2"/>
      <c r="I30" s="2"/>
    </row>
    <row r="31" spans="2:9" ht="14.4" customHeight="1" x14ac:dyDescent="0.3">
      <c r="B31" s="28" t="s">
        <v>62</v>
      </c>
      <c r="C31" s="28"/>
      <c r="D31" s="28"/>
      <c r="E31" s="28"/>
      <c r="F31" s="28"/>
      <c r="G31" s="28"/>
      <c r="H31" s="2"/>
      <c r="I31" s="2"/>
    </row>
    <row r="32" spans="2:9" ht="14.4" customHeight="1" x14ac:dyDescent="0.3">
      <c r="B32" s="28"/>
      <c r="C32" s="28"/>
      <c r="D32" s="28"/>
      <c r="E32" s="28"/>
      <c r="F32" s="28"/>
      <c r="G32" s="28"/>
      <c r="H32" s="2"/>
      <c r="I32" s="2"/>
    </row>
    <row r="33" spans="2:9" ht="14.4" customHeight="1" x14ac:dyDescent="0.3">
      <c r="B33" s="28"/>
      <c r="C33" s="28"/>
      <c r="D33" s="28"/>
      <c r="E33" s="28"/>
      <c r="F33" s="28"/>
      <c r="G33" s="28"/>
      <c r="H33" s="2"/>
      <c r="I33" s="2"/>
    </row>
    <row r="34" spans="2:9" ht="3.6" customHeight="1" x14ac:dyDescent="0.3">
      <c r="B34" s="28"/>
      <c r="C34" s="28"/>
      <c r="D34" s="28"/>
      <c r="E34" s="28"/>
      <c r="F34" s="28"/>
      <c r="G34" s="28"/>
      <c r="H34" s="2"/>
      <c r="I34" s="2"/>
    </row>
    <row r="35" spans="2:9" ht="14.4" hidden="1" customHeight="1" x14ac:dyDescent="0.3">
      <c r="B35" s="28"/>
      <c r="C35" s="28"/>
      <c r="D35" s="28"/>
      <c r="E35" s="28"/>
      <c r="F35" s="28"/>
      <c r="G35" s="28"/>
      <c r="H35" s="2"/>
      <c r="I35" s="2"/>
    </row>
    <row r="36" spans="2:9" hidden="1" x14ac:dyDescent="0.3">
      <c r="B36" s="28"/>
      <c r="C36" s="28"/>
      <c r="D36" s="28"/>
      <c r="E36" s="28"/>
      <c r="F36" s="28"/>
      <c r="G36" s="28"/>
      <c r="H36" s="2"/>
      <c r="I36" s="2"/>
    </row>
    <row r="37" spans="2:9" ht="47.4" hidden="1" customHeight="1" x14ac:dyDescent="0.3">
      <c r="B37" s="28"/>
      <c r="C37" s="28"/>
      <c r="D37" s="28"/>
      <c r="E37" s="28"/>
      <c r="F37" s="28"/>
      <c r="G37" s="28"/>
      <c r="H37" s="7"/>
      <c r="I37" s="2"/>
    </row>
    <row r="38" spans="2:9" x14ac:dyDescent="0.3">
      <c r="B38" s="2"/>
      <c r="C38" s="2"/>
      <c r="D38" s="2"/>
      <c r="E38" s="2"/>
      <c r="F38" s="2"/>
      <c r="G38" s="2"/>
      <c r="H38" s="2"/>
      <c r="I38" s="2"/>
    </row>
    <row r="39" spans="2:9" ht="13.8" customHeight="1" x14ac:dyDescent="0.3">
      <c r="B39" s="29" t="s">
        <v>54</v>
      </c>
      <c r="C39" s="29"/>
      <c r="D39" s="29"/>
      <c r="E39" s="29"/>
      <c r="F39" s="29"/>
      <c r="G39" s="29"/>
      <c r="H39" s="8"/>
      <c r="I39" s="2"/>
    </row>
    <row r="40" spans="2:9" x14ac:dyDescent="0.3">
      <c r="B40" s="30" t="s">
        <v>55</v>
      </c>
      <c r="C40" s="30"/>
      <c r="D40" s="30"/>
      <c r="E40" s="30"/>
      <c r="F40" s="30"/>
      <c r="G40" s="30"/>
      <c r="H40" s="7"/>
      <c r="I40" s="2"/>
    </row>
    <row r="41" spans="2:9" x14ac:dyDescent="0.3">
      <c r="B41" s="23" t="s">
        <v>56</v>
      </c>
      <c r="C41" s="23"/>
      <c r="D41" s="23"/>
      <c r="E41" s="23"/>
      <c r="F41" s="23"/>
      <c r="G41" s="23"/>
      <c r="H41" s="9"/>
    </row>
    <row r="42" spans="2:9" x14ac:dyDescent="0.3">
      <c r="B42" s="23" t="s">
        <v>57</v>
      </c>
      <c r="C42" s="23"/>
      <c r="D42" s="23"/>
      <c r="E42" s="23"/>
      <c r="F42" s="23"/>
      <c r="G42" s="23"/>
      <c r="H42" s="9"/>
    </row>
  </sheetData>
  <protectedRanges>
    <protectedRange algorithmName="SHA-512" hashValue="Sy5w1ciWtXAR/5YJT7oZg9KlLmwY9aur7u3fO7M6XrJ8FjgxdjpgvmAVbNkzUVEVLLTLITalNn/xa57hDE3Fhg==" saltValue="y5Ya5/x4C0GpHCc3IKmlOQ==" spinCount="100000" sqref="B39:B42 A38:B38 C38:H42" name="Diapazons1"/>
  </protectedRanges>
  <mergeCells count="8">
    <mergeCell ref="B42:G42"/>
    <mergeCell ref="B29:F29"/>
    <mergeCell ref="B3:G3"/>
    <mergeCell ref="B4:G4"/>
    <mergeCell ref="B31:G37"/>
    <mergeCell ref="B39:G39"/>
    <mergeCell ref="B40:G40"/>
    <mergeCell ref="B41:G41"/>
  </mergeCells>
  <phoneticPr fontId="1" type="noConversion"/>
  <pageMargins left="0.7" right="0.7" top="0.75" bottom="0.75" header="0.3" footer="0.3"/>
  <pageSetup paperSize="9" orientation="portrait" r:id="rId1"/>
  <ignoredErrors>
    <ignoredError sqref="B6:B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Zane Skulte</cp:lastModifiedBy>
  <dcterms:created xsi:type="dcterms:W3CDTF">2021-06-11T12:46:34Z</dcterms:created>
  <dcterms:modified xsi:type="dcterms:W3CDTF">2022-11-30T08:12:13Z</dcterms:modified>
</cp:coreProperties>
</file>