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PersonInfo\JD\IEPIRKUMI\ATKLATI_KONKURSI\2022\RŪ-2022_223 Ģeodēziskās uzmērīšanas darbi (VR)\Nolikums\"/>
    </mc:Choice>
  </mc:AlternateContent>
  <xr:revisionPtr revIDLastSave="0" documentId="13_ncr:1_{44C065F2-EBAD-4F6E-A08E-5CF6C01F2CA8}" xr6:coauthVersionLast="47" xr6:coauthVersionMax="47" xr10:uidLastSave="{00000000-0000-0000-0000-000000000000}"/>
  <bookViews>
    <workbookView xWindow="-120" yWindow="-120" windowWidth="29040" windowHeight="17640" xr2:uid="{5AA25A47-28D7-44E6-8FD9-CB8E502D0C7D}"/>
  </bookViews>
  <sheets>
    <sheet name="Finašu piedāvājums" sheetId="1" r:id="rId1"/>
  </sheets>
  <definedNames>
    <definedName name="_ftn1" localSheetId="0">'Finašu piedāvājums'!#REF!</definedName>
    <definedName name="_ftnref1" localSheetId="0">'Finašu piedāvājums'!$E$9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1" l="1"/>
  <c r="F26" i="1" l="1"/>
  <c r="F24" i="1"/>
  <c r="F23" i="1"/>
  <c r="F21" i="1"/>
  <c r="F20" i="1"/>
  <c r="F19" i="1"/>
  <c r="F18" i="1"/>
  <c r="F14" i="1"/>
  <c r="F13" i="1"/>
  <c r="F12" i="1"/>
  <c r="F27" i="1" l="1"/>
</calcChain>
</file>

<file path=xl/sharedStrings.xml><?xml version="1.0" encoding="utf-8"?>
<sst xmlns="http://schemas.openxmlformats.org/spreadsheetml/2006/main" count="46" uniqueCount="41">
  <si>
    <t>Nr.p.k.</t>
  </si>
  <si>
    <t>Izmaksu pozīcijas</t>
  </si>
  <si>
    <t>Cena, EUR bez PVN</t>
  </si>
  <si>
    <t>Summa, EUR bez PVN</t>
  </si>
  <si>
    <t>1.</t>
  </si>
  <si>
    <t xml:space="preserve">Būvju situācijas plāna izstrādes darbi </t>
  </si>
  <si>
    <t>1.1.</t>
  </si>
  <si>
    <t>1.2.</t>
  </si>
  <si>
    <t>1.3.</t>
  </si>
  <si>
    <t>2.</t>
  </si>
  <si>
    <t xml:space="preserve">Izpildmērījumu plāna izstrādes darbi </t>
  </si>
  <si>
    <t>2.1.</t>
  </si>
  <si>
    <t xml:space="preserve">Izmaksas vienai komunikācijai </t>
  </si>
  <si>
    <t>2.1.1.</t>
  </si>
  <si>
    <t>ar kopējo garumu līdz 20 metriem</t>
  </si>
  <si>
    <t>2.1.2.</t>
  </si>
  <si>
    <t>ar kopējo garumu no 21 līdz 50 metriem</t>
  </si>
  <si>
    <t>2.1.3.</t>
  </si>
  <si>
    <t>ar kopējo garumu no 51 līdz 100 metriem</t>
  </si>
  <si>
    <t>2.1.4.</t>
  </si>
  <si>
    <t>ar kopējo garumu virs 100 metriem</t>
  </si>
  <si>
    <t>2.2.</t>
  </si>
  <si>
    <t>Izmaksas divām komunikācijām</t>
  </si>
  <si>
    <t>2.2.1.</t>
  </si>
  <si>
    <t>2.2.2.</t>
  </si>
  <si>
    <t>2.2.3.</t>
  </si>
  <si>
    <t>2.2.4.</t>
  </si>
  <si>
    <t>KOPĀ:</t>
  </si>
  <si>
    <r>
      <t>Izmaksas vienai zemesgabala daļai ar platību no 501 m</t>
    </r>
    <r>
      <rPr>
        <vertAlign val="superscript"/>
        <sz val="11"/>
        <color rgb="FF000000"/>
        <rFont val="Calibri"/>
        <family val="2"/>
        <charset val="186"/>
        <scheme val="minor"/>
      </rPr>
      <t>2</t>
    </r>
    <r>
      <rPr>
        <sz val="11"/>
        <color rgb="FF000000"/>
        <rFont val="Calibri"/>
        <family val="2"/>
        <charset val="186"/>
        <scheme val="minor"/>
      </rPr>
      <t xml:space="preserve"> līdz 1000 m</t>
    </r>
    <r>
      <rPr>
        <vertAlign val="superscript"/>
        <sz val="11"/>
        <color rgb="FF000000"/>
        <rFont val="Calibri"/>
        <family val="2"/>
        <charset val="186"/>
        <scheme val="minor"/>
      </rPr>
      <t>2</t>
    </r>
  </si>
  <si>
    <r>
      <t>Izmaksas vienai zemesgabala daļai ar platību no 1001 m</t>
    </r>
    <r>
      <rPr>
        <vertAlign val="superscript"/>
        <sz val="11"/>
        <color rgb="FF000000"/>
        <rFont val="Calibri"/>
        <family val="2"/>
        <charset val="186"/>
        <scheme val="minor"/>
      </rPr>
      <t>2</t>
    </r>
    <r>
      <rPr>
        <sz val="11"/>
        <color rgb="FF000000"/>
        <rFont val="Calibri"/>
        <family val="2"/>
        <charset val="186"/>
        <scheme val="minor"/>
      </rPr>
      <t xml:space="preserve"> līdz 3000 m</t>
    </r>
    <r>
      <rPr>
        <vertAlign val="superscript"/>
        <sz val="11"/>
        <color rgb="FF000000"/>
        <rFont val="Calibri"/>
        <family val="2"/>
        <charset val="186"/>
        <scheme val="minor"/>
      </rPr>
      <t>2</t>
    </r>
  </si>
  <si>
    <r>
      <t>Daudzums</t>
    </r>
    <r>
      <rPr>
        <b/>
        <vertAlign val="superscript"/>
        <sz val="11"/>
        <color rgb="FF000000"/>
        <rFont val="Calibri"/>
        <family val="2"/>
        <charset val="186"/>
        <scheme val="minor"/>
      </rPr>
      <t>[1]</t>
    </r>
  </si>
  <si>
    <t xml:space="preserve">Būvju situācijas plāna izstrādes un izpildmērījumu plāna izstrādes darbi </t>
  </si>
  <si>
    <t>&lt;Pretendenta paraksttiesīgās vai pilnvarotās personas vārds, uzvārds, amats&gt;</t>
  </si>
  <si>
    <t>&lt;Paraksts&gt;</t>
  </si>
  <si>
    <t>&lt;Datums, vieta&gt;</t>
  </si>
  <si>
    <t>[1] Norādītajiem apjomiem ir informatīvs raksturs, kas tiks ņemts vērā pretendentu piedāvājumu vērtēšanā. Faktiskais apjoms var būt mazāks vai lielāks par norādīto, vai var netikt pasūtīts vispār.</t>
  </si>
  <si>
    <t>Apliecinām, ka zemāk norādītās cenas ietver visas izmaksas (tai skaitā pārbaudes un reģistrācijas izmaksas Rīgas domes Pilsētas attīstības departamentā) tādā apmērā, lai pilnībā nodrošinātu pakalpojumu izpildi saskaņā ar atklāta konkursa "Ģeodēziskās uzmērīšanas darbi”, identifikācijas Nr.RŪ-2022/223, nolikumu, tehnisko specifikāciju, līguma noteikumiem un saistošo normatīvo aktu prasībām, tai skaitā transporta izmaksas, darbinieku algas, normatīvajos aktos noteiktās darba ņēmēja sociālās apdrošināšanas obligātās izmaksas, darba devējam noteiktās sociālās apdrošināšanas iemaksas un iedzīvotāju ienākumu nodoklis, u.t.t.</t>
  </si>
  <si>
    <t>(saskaņā ar atklāta konkursa nolikuma pielikumā Nr.1 norādīto)</t>
  </si>
  <si>
    <t>Finanšu piedāvājums</t>
  </si>
  <si>
    <t>Ja Pasūtītājam rodas nepieciešamība pasūtīt Izpildmērījumu plāna izstrādes darbus atbilstoši citu komunikāciju turētāju prasībām, Pretendents Finanšu piedāvājuma 2.punktā norādītajām Izpildmērījumu plāna izstrādes cenām pievieno uzcenojumu ___ % (bet ne vairāk kā 15 % (piecpadsmit procentu)) apmērā. Pasūtītājam ir tiesības pasūtīt papildu pakalpojumus  par summu, kas nepārsniedz EUR 2300,00 (divi tūkstoši trīs simti euro un 00 centi) bez PVN.</t>
  </si>
  <si>
    <r>
      <t>Izmaksas vienai zemesgabala daļai ar platību līdz 500 m</t>
    </r>
    <r>
      <rPr>
        <vertAlign val="superscript"/>
        <sz val="11"/>
        <color rgb="FF000000"/>
        <rFont val="Calibri"/>
        <family val="2"/>
        <charset val="186"/>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</si>
</sst>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u/>
      <sz val="11"/>
      <color theme="10"/>
      <name val="Calibri"/>
      <family val="2"/>
      <charset val="186"/>
      <scheme val="minor"/>
    </font>
    <font>
      <b/>
      <sz val="11"/>
      <color rgb="FF000000"/>
      <name val="Calibri"/>
      <family val="2"/>
      <charset val="186"/>
      <scheme val="minor"/>
    </font>
    <font>
      <sz val="11"/>
      <color rgb="FF000000"/>
      <name val="Calibri"/>
      <family val="2"/>
      <charset val="186"/>
      <scheme val="minor"/>
    </font>
    <font>
      <vertAlign val="superscript"/>
      <sz val="11"/>
      <color rgb="FF000000"/>
      <name val="Calibri"/>
      <family val="2"/>
      <charset val="186"/>
      <scheme val="minor"/>
    </font>
    <font>
      <b/>
      <vertAlign val="superscript"/>
      <sz val="11"/>
      <color rgb="FF000000"/>
      <name val="Calibri"/>
      <family val="2"/>
      <charset val="186"/>
      <scheme val="minor"/>
    </font>
    <font>
      <u/>
      <sz val="12"/>
      <name val="Calibri"/>
      <family val="2"/>
      <charset val="186"/>
      <scheme val="minor"/>
    </font>
    <font>
      <b/>
      <u/>
      <sz val="11"/>
      <name val="Calibri"/>
      <family val="2"/>
      <charset val="186"/>
      <scheme val="minor"/>
    </font>
    <font>
      <b/>
      <sz val="16"/>
      <color theme="1"/>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bgColor indexed="64"/>
      </patternFill>
    </fill>
  </fills>
  <borders count="1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diagonal/>
    </border>
    <border>
      <left style="thin">
        <color indexed="64"/>
      </left>
      <right style="thin">
        <color indexed="64"/>
      </right>
      <top style="thin">
        <color indexed="64"/>
      </top>
      <bottom/>
      <diagonal/>
    </border>
    <border>
      <left/>
      <right style="thin">
        <color theme="1" tint="0.34998626667073579"/>
      </right>
      <top style="thin">
        <color theme="1" tint="0.34998626667073579"/>
      </top>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3" fillId="0" borderId="16" xfId="0" applyFont="1" applyBorder="1" applyAlignment="1">
      <alignment horizontal="center" vertical="center"/>
    </xf>
    <xf numFmtId="2" fontId="2" fillId="0" borderId="15" xfId="0" applyNumberFormat="1" applyFont="1" applyBorder="1" applyAlignment="1">
      <alignment horizontal="center" vertical="center" wrapText="1"/>
    </xf>
    <xf numFmtId="0" fontId="3" fillId="0" borderId="13" xfId="0" applyFont="1" applyBorder="1" applyAlignment="1">
      <alignment horizontal="center" vertical="center"/>
    </xf>
    <xf numFmtId="2" fontId="3" fillId="0" borderId="13" xfId="0" applyNumberFormat="1" applyFont="1" applyBorder="1" applyAlignment="1">
      <alignment horizontal="center" vertical="center" wrapText="1"/>
    </xf>
    <xf numFmtId="0" fontId="0" fillId="0" borderId="1" xfId="0" applyBorder="1" applyAlignment="1">
      <alignment vertical="center"/>
    </xf>
    <xf numFmtId="0" fontId="0" fillId="0" borderId="7" xfId="0" applyBorder="1" applyAlignment="1">
      <alignment vertical="center"/>
    </xf>
    <xf numFmtId="0" fontId="0" fillId="3" borderId="1" xfId="0" applyFill="1" applyBorder="1" applyAlignment="1">
      <alignment vertical="center"/>
    </xf>
    <xf numFmtId="0" fontId="3" fillId="0" borderId="13" xfId="0" applyFont="1" applyBorder="1" applyAlignment="1">
      <alignment vertical="center" wrapText="1"/>
    </xf>
    <xf numFmtId="0" fontId="3" fillId="0" borderId="18" xfId="0" applyFont="1" applyBorder="1" applyAlignment="1">
      <alignment horizontal="center" vertical="center" wrapText="1"/>
    </xf>
    <xf numFmtId="0" fontId="0"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7" xfId="0" applyFont="1" applyBorder="1" applyAlignment="1">
      <alignment vertical="center" wrapText="1"/>
    </xf>
    <xf numFmtId="0" fontId="2" fillId="0" borderId="13" xfId="0" applyFont="1" applyBorder="1" applyAlignment="1">
      <alignment vertical="center" wrapText="1"/>
    </xf>
    <xf numFmtId="2" fontId="0" fillId="0" borderId="11" xfId="0" applyNumberFormat="1" applyFont="1" applyBorder="1" applyAlignment="1">
      <alignment horizontal="left" vertical="center" wrapText="1"/>
    </xf>
    <xf numFmtId="0" fontId="0" fillId="0" borderId="9" xfId="1" applyFont="1" applyBorder="1" applyAlignment="1">
      <alignment horizontal="left" vertical="center" wrapText="1"/>
    </xf>
    <xf numFmtId="0" fontId="0" fillId="0" borderId="10" xfId="1" applyFont="1" applyBorder="1" applyAlignment="1">
      <alignment horizontal="left" vertical="center" wrapText="1"/>
    </xf>
    <xf numFmtId="0" fontId="0" fillId="0" borderId="8" xfId="1" applyFont="1" applyBorder="1" applyAlignment="1">
      <alignment horizontal="left" vertical="center" wrapText="1"/>
    </xf>
    <xf numFmtId="2" fontId="0" fillId="0" borderId="1" xfId="0" applyNumberFormat="1" applyFont="1" applyBorder="1" applyAlignment="1">
      <alignment vertical="center"/>
    </xf>
    <xf numFmtId="0" fontId="9" fillId="4" borderId="13" xfId="0" applyFont="1" applyFill="1" applyBorder="1" applyAlignment="1">
      <alignment horizontal="center" vertical="center" wrapText="1"/>
    </xf>
    <xf numFmtId="0" fontId="0" fillId="5" borderId="1" xfId="0" applyFont="1" applyFill="1" applyBorder="1" applyAlignment="1">
      <alignment vertical="center"/>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0" fillId="3" borderId="2" xfId="0" applyFill="1" applyBorder="1" applyAlignment="1">
      <alignment horizontal="left" vertical="center"/>
    </xf>
    <xf numFmtId="0" fontId="0" fillId="3" borderId="12" xfId="0" applyFill="1" applyBorder="1" applyAlignment="1">
      <alignment horizontal="left" vertical="center"/>
    </xf>
    <xf numFmtId="0" fontId="0" fillId="3" borderId="3" xfId="0" applyFill="1" applyBorder="1" applyAlignment="1">
      <alignment horizontal="left"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2" fillId="0" borderId="15" xfId="0" applyFont="1" applyBorder="1" applyAlignment="1">
      <alignment horizontal="right" vertical="center" wrapText="1"/>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5" xfId="0" applyFont="1" applyFill="1" applyBorder="1" applyAlignment="1">
      <alignment horizontal="center" vertical="center" wrapText="1"/>
    </xf>
    <xf numFmtId="0" fontId="0" fillId="0" borderId="5" xfId="1" applyFont="1" applyBorder="1" applyAlignment="1">
      <alignment horizontal="left" vertical="center" wrapText="1"/>
    </xf>
    <xf numFmtId="0" fontId="0" fillId="0" borderId="6" xfId="1" applyFont="1" applyBorder="1" applyAlignment="1">
      <alignment horizontal="left" vertical="center" wrapText="1"/>
    </xf>
    <xf numFmtId="0" fontId="0" fillId="0" borderId="7" xfId="1" applyFont="1" applyBorder="1" applyAlignment="1">
      <alignment horizontal="left" vertical="center" wrapText="1"/>
    </xf>
    <xf numFmtId="0" fontId="0" fillId="0" borderId="9" xfId="1" applyFont="1" applyBorder="1" applyAlignment="1">
      <alignment horizontal="left" vertical="center" wrapText="1"/>
    </xf>
    <xf numFmtId="0" fontId="0" fillId="0" borderId="10" xfId="1" applyFont="1" applyBorder="1" applyAlignment="1">
      <alignment horizontal="left" vertical="center" wrapText="1"/>
    </xf>
    <xf numFmtId="0" fontId="0" fillId="0" borderId="11" xfId="1" applyFont="1" applyBorder="1" applyAlignment="1">
      <alignment horizontal="left" vertical="center" wrapText="1"/>
    </xf>
    <xf numFmtId="0" fontId="9" fillId="0" borderId="2" xfId="1" applyFont="1" applyBorder="1" applyAlignment="1">
      <alignment horizontal="justify" vertical="center" wrapText="1"/>
    </xf>
    <xf numFmtId="0" fontId="9" fillId="0" borderId="12" xfId="1" applyFont="1" applyBorder="1" applyAlignment="1">
      <alignment horizontal="justify" vertical="center"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35C9-481D-4CC2-9B58-95F5A4EB07B5}">
  <dimension ref="A3:G37"/>
  <sheetViews>
    <sheetView tabSelected="1" zoomScaleNormal="100" workbookViewId="0">
      <selection activeCell="C18" sqref="C18"/>
    </sheetView>
  </sheetViews>
  <sheetFormatPr defaultColWidth="8.85546875" defaultRowHeight="15" customHeight="1" x14ac:dyDescent="0.25"/>
  <cols>
    <col min="1" max="1" width="3.5703125" style="1" customWidth="1"/>
    <col min="2" max="2" width="10" style="1" customWidth="1"/>
    <col min="3" max="3" width="36.7109375" style="1" customWidth="1"/>
    <col min="4" max="4" width="11.85546875" style="1" customWidth="1"/>
    <col min="5" max="5" width="12.28515625" style="1" customWidth="1"/>
    <col min="6" max="6" width="12.140625" style="1" customWidth="1"/>
    <col min="7" max="16384" width="8.85546875" style="1"/>
  </cols>
  <sheetData>
    <row r="3" spans="1:7" ht="21" customHeight="1" x14ac:dyDescent="0.25">
      <c r="B3" s="34" t="s">
        <v>38</v>
      </c>
      <c r="C3" s="35"/>
      <c r="D3" s="35"/>
      <c r="E3" s="35"/>
      <c r="F3" s="36"/>
    </row>
    <row r="5" spans="1:7" ht="16.5" customHeight="1" x14ac:dyDescent="0.25">
      <c r="C5" s="6" t="s">
        <v>31</v>
      </c>
      <c r="D5" s="7"/>
      <c r="E5" s="7"/>
    </row>
    <row r="6" spans="1:7" ht="15" customHeight="1" x14ac:dyDescent="0.25">
      <c r="C6" s="6"/>
      <c r="D6" s="7"/>
      <c r="E6" s="7"/>
    </row>
    <row r="7" spans="1:7" ht="123.75" customHeight="1" x14ac:dyDescent="0.25">
      <c r="B7" s="28" t="s">
        <v>36</v>
      </c>
      <c r="C7" s="29"/>
      <c r="D7" s="29"/>
      <c r="E7" s="29"/>
      <c r="F7" s="30"/>
    </row>
    <row r="9" spans="1:7" ht="28.9" customHeight="1" x14ac:dyDescent="0.25">
      <c r="A9" s="2"/>
      <c r="B9" s="4" t="s">
        <v>0</v>
      </c>
      <c r="C9" s="5" t="s">
        <v>1</v>
      </c>
      <c r="D9" s="5" t="s">
        <v>2</v>
      </c>
      <c r="E9" s="5" t="s">
        <v>30</v>
      </c>
      <c r="F9" s="5" t="s">
        <v>3</v>
      </c>
      <c r="G9" s="3"/>
    </row>
    <row r="10" spans="1:7" x14ac:dyDescent="0.25">
      <c r="A10" s="2"/>
      <c r="B10" s="38" t="s">
        <v>4</v>
      </c>
      <c r="C10" s="40" t="s">
        <v>5</v>
      </c>
      <c r="D10" s="40"/>
      <c r="E10" s="40"/>
      <c r="F10" s="40"/>
      <c r="G10" s="3"/>
    </row>
    <row r="11" spans="1:7" ht="15" customHeight="1" x14ac:dyDescent="0.25">
      <c r="A11" s="2"/>
      <c r="B11" s="39"/>
      <c r="C11" s="41" t="s">
        <v>37</v>
      </c>
      <c r="D11" s="41"/>
      <c r="E11" s="41"/>
      <c r="F11" s="41"/>
      <c r="G11" s="3"/>
    </row>
    <row r="12" spans="1:7" ht="32.25" x14ac:dyDescent="0.25">
      <c r="A12" s="2"/>
      <c r="B12" s="10" t="s">
        <v>6</v>
      </c>
      <c r="C12" s="15" t="s">
        <v>40</v>
      </c>
      <c r="D12" s="11"/>
      <c r="E12" s="26">
        <v>127</v>
      </c>
      <c r="F12" s="11">
        <f>ROUND(E12*D12,2)</f>
        <v>0</v>
      </c>
      <c r="G12" s="3"/>
    </row>
    <row r="13" spans="1:7" ht="32.25" x14ac:dyDescent="0.25">
      <c r="A13" s="2"/>
      <c r="B13" s="10" t="s">
        <v>7</v>
      </c>
      <c r="C13" s="15" t="s">
        <v>28</v>
      </c>
      <c r="D13" s="11"/>
      <c r="E13" s="26">
        <v>60</v>
      </c>
      <c r="F13" s="11">
        <f>ROUND(E13*D13,2)</f>
        <v>0</v>
      </c>
      <c r="G13" s="3"/>
    </row>
    <row r="14" spans="1:7" ht="32.25" x14ac:dyDescent="0.25">
      <c r="A14" s="2"/>
      <c r="B14" s="10" t="s">
        <v>8</v>
      </c>
      <c r="C14" s="15" t="s">
        <v>29</v>
      </c>
      <c r="D14" s="11"/>
      <c r="E14" s="26">
        <v>35</v>
      </c>
      <c r="F14" s="11">
        <f>ROUND(E14*D14,2)</f>
        <v>0</v>
      </c>
      <c r="G14" s="3"/>
    </row>
    <row r="15" spans="1:7" ht="18.75" customHeight="1" x14ac:dyDescent="0.25">
      <c r="A15" s="2"/>
      <c r="B15" s="42" t="s">
        <v>9</v>
      </c>
      <c r="C15" s="43" t="s">
        <v>10</v>
      </c>
      <c r="D15" s="43"/>
      <c r="E15" s="43"/>
      <c r="F15" s="43"/>
      <c r="G15" s="3"/>
    </row>
    <row r="16" spans="1:7" ht="15" customHeight="1" x14ac:dyDescent="0.25">
      <c r="A16" s="2"/>
      <c r="B16" s="38"/>
      <c r="C16" s="41" t="s">
        <v>37</v>
      </c>
      <c r="D16" s="40"/>
      <c r="E16" s="40"/>
      <c r="F16" s="40"/>
      <c r="G16" s="3"/>
    </row>
    <row r="17" spans="1:7" ht="15" customHeight="1" x14ac:dyDescent="0.25">
      <c r="A17" s="2"/>
      <c r="B17" s="8" t="s">
        <v>11</v>
      </c>
      <c r="C17" s="19" t="s">
        <v>12</v>
      </c>
      <c r="D17" s="16"/>
      <c r="E17" s="17"/>
      <c r="F17" s="17"/>
      <c r="G17" s="3"/>
    </row>
    <row r="18" spans="1:7" x14ac:dyDescent="0.25">
      <c r="A18" s="2"/>
      <c r="B18" s="10" t="s">
        <v>13</v>
      </c>
      <c r="C18" s="15" t="s">
        <v>14</v>
      </c>
      <c r="D18" s="11"/>
      <c r="E18" s="26">
        <v>58</v>
      </c>
      <c r="F18" s="11">
        <f>ROUND(E18*D18,2)</f>
        <v>0</v>
      </c>
      <c r="G18" s="3"/>
    </row>
    <row r="19" spans="1:7" x14ac:dyDescent="0.25">
      <c r="A19" s="2"/>
      <c r="B19" s="10" t="s">
        <v>15</v>
      </c>
      <c r="C19" s="15" t="s">
        <v>16</v>
      </c>
      <c r="D19" s="11"/>
      <c r="E19" s="26">
        <v>22</v>
      </c>
      <c r="F19" s="11">
        <f>ROUND(E19*D19,2)</f>
        <v>0</v>
      </c>
      <c r="G19" s="3"/>
    </row>
    <row r="20" spans="1:7" ht="15" customHeight="1" x14ac:dyDescent="0.25">
      <c r="A20" s="2"/>
      <c r="B20" s="10" t="s">
        <v>17</v>
      </c>
      <c r="C20" s="15" t="s">
        <v>18</v>
      </c>
      <c r="D20" s="11"/>
      <c r="E20" s="26">
        <v>4</v>
      </c>
      <c r="F20" s="11">
        <f>ROUND(E20*D20,2)</f>
        <v>0</v>
      </c>
      <c r="G20" s="3"/>
    </row>
    <row r="21" spans="1:7" x14ac:dyDescent="0.25">
      <c r="A21" s="2"/>
      <c r="B21" s="10" t="s">
        <v>19</v>
      </c>
      <c r="C21" s="15" t="s">
        <v>20</v>
      </c>
      <c r="D21" s="11"/>
      <c r="E21" s="26">
        <v>4</v>
      </c>
      <c r="F21" s="11">
        <f>ROUND(E21*D21,2)</f>
        <v>0</v>
      </c>
      <c r="G21" s="3"/>
    </row>
    <row r="22" spans="1:7" ht="15" customHeight="1" x14ac:dyDescent="0.25">
      <c r="A22" s="2"/>
      <c r="B22" s="10" t="s">
        <v>21</v>
      </c>
      <c r="C22" s="20" t="s">
        <v>22</v>
      </c>
      <c r="D22" s="18"/>
      <c r="E22" s="26"/>
      <c r="F22" s="18"/>
      <c r="G22" s="3"/>
    </row>
    <row r="23" spans="1:7" x14ac:dyDescent="0.25">
      <c r="A23" s="2"/>
      <c r="B23" s="10" t="s">
        <v>23</v>
      </c>
      <c r="C23" s="15" t="s">
        <v>14</v>
      </c>
      <c r="D23" s="11"/>
      <c r="E23" s="26">
        <v>15</v>
      </c>
      <c r="F23" s="11">
        <f>ROUND(E23*D23,2)</f>
        <v>0</v>
      </c>
      <c r="G23" s="3"/>
    </row>
    <row r="24" spans="1:7" x14ac:dyDescent="0.25">
      <c r="A24" s="2"/>
      <c r="B24" s="10" t="s">
        <v>24</v>
      </c>
      <c r="C24" s="15" t="s">
        <v>16</v>
      </c>
      <c r="D24" s="11"/>
      <c r="E24" s="26">
        <v>53</v>
      </c>
      <c r="F24" s="11">
        <f>ROUND(E24*D24,2)</f>
        <v>0</v>
      </c>
      <c r="G24" s="3"/>
    </row>
    <row r="25" spans="1:7" ht="18" customHeight="1" x14ac:dyDescent="0.25">
      <c r="A25" s="2"/>
      <c r="B25" s="10" t="s">
        <v>25</v>
      </c>
      <c r="C25" s="15" t="s">
        <v>18</v>
      </c>
      <c r="D25" s="11"/>
      <c r="E25" s="26">
        <v>11</v>
      </c>
      <c r="F25" s="11">
        <f>ROUND(E25*D25,2)</f>
        <v>0</v>
      </c>
      <c r="G25" s="3"/>
    </row>
    <row r="26" spans="1:7" x14ac:dyDescent="0.25">
      <c r="A26" s="2"/>
      <c r="B26" s="10" t="s">
        <v>26</v>
      </c>
      <c r="C26" s="15" t="s">
        <v>20</v>
      </c>
      <c r="D26" s="11"/>
      <c r="E26" s="26">
        <v>9</v>
      </c>
      <c r="F26" s="11">
        <f>ROUND(E26*D26,2)</f>
        <v>0</v>
      </c>
      <c r="G26" s="3"/>
    </row>
    <row r="27" spans="1:7" ht="18" customHeight="1" x14ac:dyDescent="0.25">
      <c r="A27" s="2"/>
      <c r="B27" s="37" t="s">
        <v>27</v>
      </c>
      <c r="C27" s="37"/>
      <c r="D27" s="37"/>
      <c r="E27" s="37"/>
      <c r="F27" s="9">
        <f>SUM(F12:F14)+SUM(F18:F26)</f>
        <v>0</v>
      </c>
      <c r="G27" s="21"/>
    </row>
    <row r="28" spans="1:7" ht="15" customHeight="1" x14ac:dyDescent="0.25">
      <c r="F28" s="27"/>
      <c r="G28" s="25"/>
    </row>
    <row r="29" spans="1:7" s="12" customFormat="1" ht="15" customHeight="1" x14ac:dyDescent="0.25">
      <c r="B29" s="44" t="s">
        <v>35</v>
      </c>
      <c r="C29" s="45"/>
      <c r="D29" s="45"/>
      <c r="E29" s="45"/>
      <c r="F29" s="45"/>
      <c r="G29" s="46"/>
    </row>
    <row r="30" spans="1:7" s="12" customFormat="1" ht="15" customHeight="1" x14ac:dyDescent="0.25">
      <c r="B30" s="47"/>
      <c r="C30" s="48"/>
      <c r="D30" s="48"/>
      <c r="E30" s="48"/>
      <c r="F30" s="48"/>
      <c r="G30" s="49"/>
    </row>
    <row r="31" spans="1:7" s="12" customFormat="1" ht="15" customHeight="1" x14ac:dyDescent="0.25">
      <c r="B31" s="22"/>
      <c r="C31" s="23"/>
      <c r="D31" s="23"/>
      <c r="E31" s="23"/>
      <c r="F31" s="23"/>
      <c r="G31" s="24"/>
    </row>
    <row r="32" spans="1:7" s="12" customFormat="1" ht="87.75" customHeight="1" x14ac:dyDescent="0.25">
      <c r="B32" s="50" t="s">
        <v>39</v>
      </c>
      <c r="C32" s="51"/>
      <c r="D32" s="51"/>
      <c r="E32" s="51"/>
      <c r="F32" s="51"/>
      <c r="G32" s="24"/>
    </row>
    <row r="33" spans="2:7" s="12" customFormat="1" ht="15" customHeight="1" x14ac:dyDescent="0.25">
      <c r="G33" s="13"/>
    </row>
    <row r="34" spans="2:7" s="12" customFormat="1" ht="15" customHeight="1" x14ac:dyDescent="0.25"/>
    <row r="35" spans="2:7" s="12" customFormat="1" ht="15" customHeight="1" x14ac:dyDescent="0.25">
      <c r="B35" s="31" t="s">
        <v>32</v>
      </c>
      <c r="C35" s="32"/>
      <c r="D35" s="32"/>
      <c r="E35" s="32"/>
      <c r="F35" s="33"/>
    </row>
    <row r="36" spans="2:7" s="12" customFormat="1" ht="15" customHeight="1" x14ac:dyDescent="0.25">
      <c r="B36" s="14" t="s">
        <v>33</v>
      </c>
    </row>
    <row r="37" spans="2:7" s="12" customFormat="1" ht="15" customHeight="1" x14ac:dyDescent="0.25">
      <c r="B37" s="31" t="s">
        <v>34</v>
      </c>
      <c r="C37" s="33"/>
    </row>
  </sheetData>
  <mergeCells count="13">
    <mergeCell ref="B7:F7"/>
    <mergeCell ref="B35:F35"/>
    <mergeCell ref="B37:C37"/>
    <mergeCell ref="B3:F3"/>
    <mergeCell ref="B27:E27"/>
    <mergeCell ref="B10:B11"/>
    <mergeCell ref="C10:F10"/>
    <mergeCell ref="C11:F11"/>
    <mergeCell ref="B15:B16"/>
    <mergeCell ref="C15:F15"/>
    <mergeCell ref="C16:F16"/>
    <mergeCell ref="B29:G30"/>
    <mergeCell ref="B32:F32"/>
  </mergeCells>
  <hyperlinks>
    <hyperlink ref="E9" location="_ftn1" display="_ftn1" xr:uid="{77998A2A-11BC-4D4F-BD75-4F21D25B9DFE}"/>
    <hyperlink ref="B29" location="_ftnref1" display="_ftnref1" xr:uid="{CED1BF67-051E-43DB-91E6-D01DC0B14B2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Finašu piedāvājums</vt:lpstr>
      <vt:lpstr>'Finašu piedāvājums'!_ftnref1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Edīte Ābele</dc:creator>
  <cp:lastModifiedBy>Vita Rubene</cp:lastModifiedBy>
  <dcterms:created xsi:type="dcterms:W3CDTF">2020-12-16T11:47:24Z</dcterms:created>
  <dcterms:modified xsi:type="dcterms:W3CDTF">2022-11-11T08:01:47Z</dcterms:modified>
</cp:coreProperties>
</file>