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vitar\AppData\Local\Microsoft\Windows\INetCache\Content.Outlook\92GBNTBM\"/>
    </mc:Choice>
  </mc:AlternateContent>
  <xr:revisionPtr revIDLastSave="0" documentId="13_ncr:1_{0E03D379-4BB6-4F4E-B4C4-84CC1CE5F096}" xr6:coauthVersionLast="47" xr6:coauthVersionMax="47" xr10:uidLastSave="{00000000-0000-0000-0000-000000000000}"/>
  <bookViews>
    <workbookView xWindow="-120" yWindow="-120" windowWidth="29040" windowHeight="17640" activeTab="3" xr2:uid="{11CBFDC7-A893-4A9D-8319-58DE4A0E363A}"/>
  </bookViews>
  <sheets>
    <sheet name="Koptāme" sheetId="1" r:id="rId1"/>
    <sheet name="Kopsavilkums" sheetId="6" r:id="rId2"/>
    <sheet name="LOK-1" sheetId="2" r:id="rId3"/>
    <sheet name="LOK-2" sheetId="7" r:id="rId4"/>
  </sheets>
  <definedNames>
    <definedName name="___xlnm.Print_Area">#REF!</definedName>
    <definedName name="___xlnm.Print_Area_1">#REF!</definedName>
    <definedName name="___xlnm.Print_Area_2">#REF!</definedName>
    <definedName name="___xlnm.Print_Area_3">#REF!</definedName>
    <definedName name="___xlnm.Print_Area_4">#REF!</definedName>
    <definedName name="___xlnm.Print_Area_5">#REF!</definedName>
    <definedName name="___xlnm.Print_Area_6">#REF!</definedName>
    <definedName name="___xlnm.Print_Area_7">#REF!</definedName>
    <definedName name="___xlnm.Print_Titles">#REF!</definedName>
    <definedName name="___xlnm.Print_Titles_1">#REF!</definedName>
    <definedName name="___xlnm.Print_Titles_2">#REF!</definedName>
    <definedName name="__xlnm.Print_Area">"#REF!"</definedName>
    <definedName name="__xlnm.Print_Area_1">"#REF!"</definedName>
    <definedName name="__xlnm.Print_Area_1_1">"#REF!"</definedName>
    <definedName name="__xlnm.Print_Area_1_1_1">"#REF!"</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0">#REF!</definedName>
    <definedName name="__xlnm.Print_Area_21">#REF!</definedName>
    <definedName name="__xlnm.Print_Area_22">#REF!</definedName>
    <definedName name="__xlnm.Print_Area_3">"#REF!"</definedName>
    <definedName name="__xlnm.Print_Area_3_1">"#REF!"</definedName>
    <definedName name="__xlnm.Print_Area_4">"#REF!"</definedName>
    <definedName name="__xlnm.Print_Area_4_1">"#REF!"</definedName>
    <definedName name="__xlnm.Print_Area_5">#REF!</definedName>
    <definedName name="__xlnm.Print_Area_6">"#REF!"</definedName>
    <definedName name="__xlnm.Print_Area_6_1">"#REF!"</definedName>
    <definedName name="__xlnm.Print_Area_7">"#REF!"</definedName>
    <definedName name="__xlnm.Print_Area_7_1">"#REF!"</definedName>
    <definedName name="__xlnm.Print_Area_8">#REF!</definedName>
    <definedName name="__xlnm.Print_Area_9">#REF!</definedName>
    <definedName name="__xlnm.Print_Titles">"#REF!"</definedName>
    <definedName name="__xlnm.Print_Titles_1">"#REF!"</definedName>
    <definedName name="__xlnm.Print_Titles_1_1">"#REF!"</definedName>
    <definedName name="__xlnm.Print_Titles_1_1_1">"#REF!"</definedName>
    <definedName name="__xlnm.Print_Titles_2">"#REF!"</definedName>
    <definedName name="__xlnm.Print_Titles_2_1">"#REF!"</definedName>
    <definedName name="__xlnm.Print_Titles_3">"#REF!"</definedName>
    <definedName name="__xlnm.Print_Titles_3_1">"#REF!"</definedName>
    <definedName name="__xlnm.Print_Titles_4">"#REF!"</definedName>
    <definedName name="__xlnm.Print_Titles_4_1">"#REF!"</definedName>
    <definedName name="__xlnm.Print_Titles_5">"#REF!"</definedName>
    <definedName name="__xlnm.Print_Titles_5_1">"#REF!"</definedName>
    <definedName name="_xlnm._FilterDatabase" localSheetId="2" hidden="1">'LOK-1'!$A$13:$P$39</definedName>
    <definedName name="_xlnm.Print_Titles" localSheetId="2">'LOK-1'!$11:$12</definedName>
    <definedName name="Excel_BuiltIn_Print_Area_1">#REF!</definedName>
    <definedName name="Excel_BuiltIn_Print_Area_10">#REF!</definedName>
    <definedName name="Excel_BuiltIn_Print_Area_10_1">#REF!</definedName>
    <definedName name="Excel_BuiltIn_Print_Area_11">#REF!</definedName>
    <definedName name="Excel_BuiltIn_Print_Area_11_1">#REF!</definedName>
    <definedName name="Excel_BuiltIn_Print_Area_12">#REF!</definedName>
    <definedName name="Excel_BuiltIn_Print_Area_12_1">#REF!</definedName>
    <definedName name="Excel_BuiltIn_Print_Area_13">#REF!</definedName>
    <definedName name="Excel_BuiltIn_Print_Area_14">#REF!</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0">#REF!</definedName>
    <definedName name="Excel_BuiltIn_Print_Area_41">#REF!</definedName>
    <definedName name="Excel_BuiltIn_Print_Area_42">#REF!</definedName>
    <definedName name="Excel_BuiltIn_Print_Area_43">#REF!</definedName>
    <definedName name="Excel_BuiltIn_Print_Area_44">#REF!</definedName>
    <definedName name="Excel_BuiltIn_Print_Area_45">#REF!</definedName>
    <definedName name="Excel_BuiltIn_Print_Area_46">#REF!</definedName>
    <definedName name="Excel_BuiltIn_Print_Area_47">#REF!</definedName>
    <definedName name="Excel_BuiltIn_Print_Area_48">#REF!</definedName>
    <definedName name="Excel_BuiltIn_Print_Area_49">#REF!</definedName>
    <definedName name="Excel_BuiltIn_Print_Area_5">#REF!</definedName>
    <definedName name="Excel_BuiltIn_Print_Area_5_1">#REF!</definedName>
    <definedName name="Excel_BuiltIn_Print_Area_50">#REF!</definedName>
    <definedName name="Excel_BuiltIn_Print_Area_6">"#REF!"</definedName>
    <definedName name="Excel_BuiltIn_Print_Area_6_1">"#REF!"</definedName>
    <definedName name="Excel_BuiltIn_Print_Area_6_1_1">#REF!</definedName>
    <definedName name="Excel_BuiltIn_Print_Area_7">#REF!</definedName>
    <definedName name="Excel_BuiltIn_Print_Area_7_1">"#REF!"</definedName>
    <definedName name="Excel_BuiltIn_Print_Area_7_1_1">#REF!</definedName>
    <definedName name="Excel_BuiltIn_Print_Area_8">#REF!</definedName>
    <definedName name="Excel_BuiltIn_Print_Area_8_1">#REF!</definedName>
    <definedName name="Excel_BuiltIn_Print_Area_9">#REF!</definedName>
    <definedName name="Excel_BuiltIn_Print_Area_9_1">#REF!</definedName>
    <definedName name="Excel_BuiltIn_Print_Titles">#REF!</definedName>
    <definedName name="Excel_BuiltIn_Print_Titles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#REF!</definedName>
    <definedName name="Excel_BuiltIn_Print_Titles_2">#REF!</definedName>
    <definedName name="Excel_BuiltIn_Print_Titles_20">#REF!</definedName>
    <definedName name="Excel_BuiltIn_Print_Titles_21">#REF!</definedName>
    <definedName name="Excel_BuiltIn_Print_Titles_22">#REF!</definedName>
    <definedName name="Excel_BuiltIn_Print_Titles_23">#REF!</definedName>
    <definedName name="Excel_BuiltIn_Print_Titles_24">#REF!</definedName>
    <definedName name="Excel_BuiltIn_Print_Titles_25">#REF!</definedName>
    <definedName name="Excel_BuiltIn_Print_Titles_3">#REF!</definedName>
    <definedName name="Excel_BuiltIn_Print_Titles_4">#REF!</definedName>
    <definedName name="Excel_BuiltIn_Print_Titles_4_1">"#REF!"</definedName>
    <definedName name="Excel_BuiltIn_Print_Titles_4_1_1">"#REF!"</definedName>
    <definedName name="Excel_BuiltIn_Print_Titles_5">#REF!</definedName>
    <definedName name="Excel_BuiltIn_Print_Titles_5_1">"#REF!"</definedName>
    <definedName name="Excel_BuiltIn_Print_Titles_5_1_1">"#REF!"</definedName>
    <definedName name="Excel_BuiltIn_Print_Titles_6">#REF!</definedName>
    <definedName name="Excel_BuiltIn_Print_Titles_7">#REF!</definedName>
    <definedName name="Excel_BuiltIn_Print_Titles_8">#REF!</definedName>
    <definedName name="Excel_BuiltIn_Print_Titles_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6" l="1"/>
  <c r="H6" i="6" l="1"/>
</calcChain>
</file>

<file path=xl/sharedStrings.xml><?xml version="1.0" encoding="utf-8"?>
<sst xmlns="http://schemas.openxmlformats.org/spreadsheetml/2006/main" count="248" uniqueCount="161">
  <si>
    <t>Nr.p.k.</t>
  </si>
  <si>
    <t>Objekta nosaukums</t>
  </si>
  <si>
    <t>KOPĀ</t>
  </si>
  <si>
    <t>gab</t>
  </si>
  <si>
    <t>kompl</t>
  </si>
  <si>
    <t>m</t>
  </si>
  <si>
    <t>kpl.</t>
  </si>
  <si>
    <t>gb</t>
  </si>
  <si>
    <t>summa 
(EUR)</t>
  </si>
  <si>
    <t>mehānismi
 (EUR)</t>
  </si>
  <si>
    <t>darba alga 
(EUR)</t>
  </si>
  <si>
    <t>kopā (EUR)</t>
  </si>
  <si>
    <t>darba 
samaksas 
likme 
(EUR/h)</t>
  </si>
  <si>
    <t>Dau-
dzums</t>
  </si>
  <si>
    <t>Mēr-
vienība</t>
  </si>
  <si>
    <t>Darba nosaukums</t>
  </si>
  <si>
    <t>Sadaļa</t>
  </si>
  <si>
    <t>Vienības izmaksas</t>
  </si>
  <si>
    <t xml:space="preserve">Objekta nosaukums: </t>
  </si>
  <si>
    <t>Objekta adrese:</t>
  </si>
  <si>
    <t>Par kopējo summu, EUR</t>
  </si>
  <si>
    <t>Kopēja darbietilpība, c/h.</t>
  </si>
  <si>
    <t>Nr.p.k</t>
  </si>
  <si>
    <t>Būvdarbu veids vai konstruktīvā elementa nosaukums</t>
  </si>
  <si>
    <t>Tāmes izmaksas        (EUR)</t>
  </si>
  <si>
    <t>Darbietilpība (c/h)</t>
  </si>
  <si>
    <t>Darba alga         (EUR)</t>
  </si>
  <si>
    <t>Būvizstrādājumi      (EUR)</t>
  </si>
  <si>
    <t>Mehānismi (EUR)</t>
  </si>
  <si>
    <t>tai skaitā darba aizsardzība</t>
  </si>
  <si>
    <t>PAVISAM KOPĀ</t>
  </si>
  <si>
    <t>Kods, tāmes Nr.</t>
  </si>
  <si>
    <t>būvizstrādājumi
(EUR)</t>
  </si>
  <si>
    <t>darbietilpība 
(c/h)</t>
  </si>
  <si>
    <t>būvizstrādājumi 
(EUR)</t>
  </si>
  <si>
    <t>Kopā uz visu apjomu</t>
  </si>
  <si>
    <t>FINANŠU PIEDĀVĀJUMS</t>
  </si>
  <si>
    <t>1.</t>
  </si>
  <si>
    <t>PAVISAM BŪVNIECĪBAS IZMAKSAS</t>
  </si>
  <si>
    <t>KOPSAVILKUMA APRĒĶINS</t>
  </si>
  <si>
    <t>Tai skaitā</t>
  </si>
  <si>
    <t>laika norma
 (c/h)</t>
  </si>
  <si>
    <t>Virsizdevumi (_%)</t>
  </si>
  <si>
    <t>Peļņa (_%)</t>
  </si>
  <si>
    <t>Objekta izmaksas
 (euro)</t>
  </si>
  <si>
    <t>PVN (21%)</t>
  </si>
  <si>
    <t>kompl.</t>
  </si>
  <si>
    <t>gab.</t>
  </si>
  <si>
    <t>I</t>
  </si>
  <si>
    <r>
      <t>m</t>
    </r>
    <r>
      <rPr>
        <vertAlign val="superscript"/>
        <sz val="12"/>
        <rFont val="Times New Roman"/>
        <family val="1"/>
        <charset val="186"/>
      </rPr>
      <t>2</t>
    </r>
  </si>
  <si>
    <t>Tiešās izmaksas kopā, t. sk. darba devēja sociālais nodoklis (23,59%)</t>
  </si>
  <si>
    <t>Lokālā tāme Nr.1.1</t>
  </si>
  <si>
    <t>Perimetra žoga nojaukšanas darbi un izbūves darbi (projekta 1.kārta)</t>
  </si>
  <si>
    <t>Objekta nosaukums: Teritorijas nožogojuma nomaiņa un jauna nožogojuma izveide Daugavas ūdens ņemšanas stacijā “Sūkņi”, Ķekavas pagastā, Ķekavas novadā</t>
  </si>
  <si>
    <t>Objekta adrese: “Sūkņi”, Ķekavas pagasts, Ķekavas novads</t>
  </si>
  <si>
    <t>Tāmes izmaksas Euro:</t>
  </si>
  <si>
    <t>Vispārceltnieciskie darbi</t>
  </si>
  <si>
    <t>Būves nosaukums: Nožogojums</t>
  </si>
  <si>
    <t>Sagatavošanās darbi</t>
  </si>
  <si>
    <t>Būvlaukuma izveide (t.sk. demontāža)</t>
  </si>
  <si>
    <t>kpl</t>
  </si>
  <si>
    <t xml:space="preserve">BUN izpilde, nepieciešamo atļauju saņemšana </t>
  </si>
  <si>
    <t xml:space="preserve">Trases nospraušana </t>
  </si>
  <si>
    <t xml:space="preserve">Vecā žoga nojaukšanas darbi </t>
  </si>
  <si>
    <t xml:space="preserve">Betona / ķieģeļu žoga nojaukšana </t>
  </si>
  <si>
    <t>Būvgružu utilizācija (Dzelzsbetons / ķieģelis) k=1.4</t>
  </si>
  <si>
    <t>Būvgružu utilizācija (Jaukti būvgruži) k=1.4</t>
  </si>
  <si>
    <t>Žoga izbūve</t>
  </si>
  <si>
    <t>Materiāli žogam</t>
  </si>
  <si>
    <t>Žogs Fortinet Protect 201cm x 25m, zaļš</t>
  </si>
  <si>
    <t>Stabs Bekaclip G 48x2500 zaļš</t>
  </si>
  <si>
    <t>VT Atsaite 38x2500 zaļa, RAL 6005</t>
  </si>
  <si>
    <t>Fiksators Bekaclip</t>
  </si>
  <si>
    <t>Fiksators 2D zaļš 40x30mm ar apa. cep.</t>
  </si>
  <si>
    <t>Skrūve pašurbjoša DIN7504K, Zn, 6.3x38mm</t>
  </si>
  <si>
    <t>Divv.vārti 4x2m, ZN/RAL, Nylofor 3D, Locinox slēdzene</t>
  </si>
  <si>
    <t>Trīsv.vārti 1,2+4x2m, ZN/RAL, Nylofor 3D, Locinox slēdzene</t>
  </si>
  <si>
    <t>Darbs un transports</t>
  </si>
  <si>
    <t>Atsaišu, vērtņu montāža (t.sk., rakšana), žoga novilkšana</t>
  </si>
  <si>
    <t>Betonēšanas darbi ar šķmebu kārtu un stabu montāžu (t.sk., materiāls)</t>
  </si>
  <si>
    <t>Transports materiāliem un darba spēkam</t>
  </si>
  <si>
    <t>Darbu nodošana</t>
  </si>
  <si>
    <t>Būvdarbu zonas sakārtošana</t>
  </si>
  <si>
    <t>Izpilduzmērījums</t>
  </si>
  <si>
    <t>Atzinumu no iestādēm saņemšana un būvdarbu nodošana Pasūtītājam</t>
  </si>
  <si>
    <r>
      <t>m</t>
    </r>
    <r>
      <rPr>
        <vertAlign val="superscript"/>
        <sz val="12"/>
        <rFont val="Times New Roman"/>
        <family val="1"/>
        <charset val="186"/>
      </rPr>
      <t>3</t>
    </r>
  </si>
  <si>
    <t>Teritorijas dzelzsbetona nožogojuma demontāža un jauna nožogojuma izbūve</t>
  </si>
  <si>
    <t>Lokālā tāme Nr.1.2</t>
  </si>
  <si>
    <t>Perimetra žoga drošības signalizācijas izbūve (projekta 1.kārta)</t>
  </si>
  <si>
    <t xml:space="preserve">Kabeļakas un to piederumi </t>
  </si>
  <si>
    <t xml:space="preserve">Kabeļu kanalizācijas caurule 50 mm, HDPE </t>
  </si>
  <si>
    <t>Kabeļu kanalizācijas caurule 50 mm, PE</t>
  </si>
  <si>
    <t>Kabeļu kanalizācijas lokanā caurule 110 mm</t>
  </si>
  <si>
    <t>Caurule D32 mm</t>
  </si>
  <si>
    <t>Caurules noslēdzošais gals D110</t>
  </si>
  <si>
    <t>Caurules noslēdzošais gals D50</t>
  </si>
  <si>
    <t>Plastmasas aka PEH 500x650 mm</t>
  </si>
  <si>
    <t>Akas lūka (slodze līdz 12,5 t)</t>
  </si>
  <si>
    <t>Dzelzsbetona riņķis</t>
  </si>
  <si>
    <t>Atloks dzelzsbetona gredzena stiprināšanai</t>
  </si>
  <si>
    <t>Silikons N, neitrāls, 310ml</t>
  </si>
  <si>
    <t xml:space="preserve">Hermetiķis </t>
  </si>
  <si>
    <t>Strēmelēs plīstošā brīdin.lenta</t>
  </si>
  <si>
    <t xml:space="preserve">Virve kabeļa ievilkšanai 6mm/500m </t>
  </si>
  <si>
    <t>Kabeļu cauruļu blīvēšanas materiāls 16 A</t>
  </si>
  <si>
    <t>Montāžas materiāli</t>
  </si>
  <si>
    <t xml:space="preserve">Apsardzes iekārtas </t>
  </si>
  <si>
    <t xml:space="preserve">Kontrolpanelis AL-VOC-S2 perimetra drošības sistēmai. Vadības bloks uz 2 zonām.  </t>
  </si>
  <si>
    <t>kpmpl</t>
  </si>
  <si>
    <t>Optiskais kabelis Sensorproof. MM 50/125 OM2 K005 </t>
  </si>
  <si>
    <t>Zonas gala iekārta AL-VOC-0500</t>
  </si>
  <si>
    <t>Kontroles panelis NX-8e</t>
  </si>
  <si>
    <t>Kārba NX-003 (Unibox)</t>
  </si>
  <si>
    <t>Sistēmas vadības panelis NX-148 LCD</t>
  </si>
  <si>
    <t>Sirēna MR-300</t>
  </si>
  <si>
    <t>Akumulators 12V/ 7 A/h Ultracell UL7-12</t>
  </si>
  <si>
    <t>Kabelis CQR 8x0,22 mm</t>
  </si>
  <si>
    <t>Kabelis UTP 4x2x0,5mm Cat 5e</t>
  </si>
  <si>
    <t xml:space="preserve">Spēka kabelis 3x1.5 </t>
  </si>
  <si>
    <t>Cauruļu un minikanālu sistēma kabeļu aizsardzībai un stiprināšanai</t>
  </si>
  <si>
    <t>Kabeļu stiprinājumi (100g /kārbā)</t>
  </si>
  <si>
    <t>kārbas</t>
  </si>
  <si>
    <t>Kabeļu stiprinājumi pie žogas</t>
  </si>
  <si>
    <t xml:space="preserve">Barošanas bloks 12V (3A) </t>
  </si>
  <si>
    <t xml:space="preserve">Barošanas bloks 12V (5A) </t>
  </si>
  <si>
    <t xml:space="preserve">Papildus materiāli </t>
  </si>
  <si>
    <t>Būvdarbi  (rakšanas darbi)</t>
  </si>
  <si>
    <t xml:space="preserve">Būvatļaujas un ar to saistīto dokumentu noformēšana, saņemšana </t>
  </si>
  <si>
    <t>obj.</t>
  </si>
  <si>
    <t>Rakšanas darbu atļaujas, pārslēgšanas atļaujas</t>
  </si>
  <si>
    <t>Tranšejas rakšana un aizbēršana platumā līdz 0.8m (daļēji ar rokām)</t>
  </si>
  <si>
    <t xml:space="preserve">Kabeļa stiprināšana pie žoga </t>
  </si>
  <si>
    <t>Kabelu montāža iekštelpās</t>
  </si>
  <si>
    <t xml:space="preserve">Kabeļu kanalizācijas cauruļu ieguldīšana tranšejā </t>
  </si>
  <si>
    <t>Kabeļu akas PEH uzstādīšana</t>
  </si>
  <si>
    <t>KK ievads ēkā</t>
  </si>
  <si>
    <t>Buksiera ievilkšana</t>
  </si>
  <si>
    <t xml:space="preserve">Brīdinājuma lentas ieguldīšana </t>
  </si>
  <si>
    <t xml:space="preserve">Vadības skapja uzstādīšana  </t>
  </si>
  <si>
    <t xml:space="preserve">Vadības skapja uzstādīšana ārā pie žoga  </t>
  </si>
  <si>
    <t>Ietves seguma demontāža (betonplaksnes)</t>
  </si>
  <si>
    <t>Ietves seguma atjaunošana (asfaltbetons)</t>
  </si>
  <si>
    <t xml:space="preserve">Zaļas zonas atjaunošana </t>
  </si>
  <si>
    <t>Būvniecības atkritumu utilizācija</t>
  </si>
  <si>
    <t>Dokumentācija, atzinumi</t>
  </si>
  <si>
    <t>objekts</t>
  </si>
  <si>
    <t>Objekta pieņemšana ekspluatācijā</t>
  </si>
  <si>
    <t>Telekomunikāciju tīklu izpilddokumentācijas izgatavošana  (vaļēja tranšeja) un trases nospraušana</t>
  </si>
  <si>
    <t>obj</t>
  </si>
  <si>
    <t xml:space="preserve">Objekta nodošana ekspluatācijā un ar to saistīto dokumentu noformēšana, saņemšana  </t>
  </si>
  <si>
    <t xml:space="preserve">obj. </t>
  </si>
  <si>
    <r>
      <t>Optiskais pievienošanas vads 1m (pigtail) SM (SC 0,9/-/1/3.5 SM).</t>
    </r>
    <r>
      <rPr>
        <sz val="12"/>
        <color indexed="10"/>
        <rFont val="Times New Roman"/>
        <family val="1"/>
        <charset val="186"/>
      </rPr>
      <t xml:space="preserve"> </t>
    </r>
  </si>
  <si>
    <t>LOK-1.1</t>
  </si>
  <si>
    <t>LOK-1.2</t>
  </si>
  <si>
    <t>Perimetra žoga nojaukšanas darbi un izbūves darbi (projekta 1.kārta</t>
  </si>
  <si>
    <t>Perimetra žoga nojaukšanas darbi un izbūves darbi un perimetra žoga drošības signalizācijas izbūve (projekta 1.kārta)</t>
  </si>
  <si>
    <t>“Sūkņi”, Ķekavas pagasts, Ķekavas novads</t>
  </si>
  <si>
    <t xml:space="preserve">Perimetra žoga nojaukšanas darbi un izbūves darbi un perimetra žoga drošības signalizācijas izbūve (projekta 1.kārta)                                                                                              </t>
  </si>
  <si>
    <t>Atklātam konkursam perimetra žoga nojaukšanas darbi un izbūves darbi un perimetra žoga drošības signalizācijas izbūve (projekta 1.kārta) (Id.Nr.RŪ-2022/183).</t>
  </si>
  <si>
    <t xml:space="preserve">Pasūtījuma Nr. </t>
  </si>
  <si>
    <t>Piezīmes: 
1. Finanšu piedāvājumā aprēķinus jāveic formulās ar noapaļojumu divi cipari aiz komata (jāizmanto funkcija “round”).
2. Finanšu piedāvājumā vienības cenas darba algas izmaksas aprēķinu jāveic pēc formulas “laika norma x stundas likme =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</si>
</sst>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_);_(@_)"/>
    <numFmt numFmtId="165" formatCode="&quot;Ls&quot;\ #,##0.00;\-&quot;Ls&quot;\ #,##0.00"/>
  </numFmts>
  <fonts count="60">
    <font>
      <sz val="11"/>
      <color indexed="8"/>
      <name val="Calibri"/>
      <family val="2"/>
      <charset val="204"/>
    </font>
    <font>
      <sz val="11"/>
      <color theme="1"/>
      <name val="Calibri"/>
      <family val="2"/>
      <charset val="186"/>
      <scheme val="minor"/>
    </font>
    <font>
      <sz val="12"/>
      <color theme="1"/>
      <name val="Times New Roman"/>
      <family val="2"/>
      <charset val="186"/>
    </font>
    <font>
      <sz val="10"/>
      <name val="Arial Narrow"/>
      <family val="2"/>
      <charset val="186"/>
    </font>
    <font>
      <sz val="11"/>
      <name val="Times New Roman"/>
      <family val="1"/>
      <charset val="186"/>
    </font>
    <font>
      <sz val="10"/>
      <name val="Times New Roman"/>
      <family val="1"/>
      <charset val="186"/>
    </font>
    <font>
      <sz val="12"/>
      <name val="Times New Roman"/>
      <family val="1"/>
      <charset val="186"/>
    </font>
    <font>
      <sz val="10"/>
      <name val="Times New Roman"/>
      <family val="1"/>
      <charset val="204"/>
    </font>
    <font>
      <sz val="12"/>
      <name val="Times New Roman"/>
      <family val="1"/>
      <charset val="204"/>
    </font>
    <font>
      <sz val="10"/>
      <name val="Arial"/>
      <family val="2"/>
      <charset val="186"/>
    </font>
    <font>
      <sz val="8"/>
      <name val="Arial"/>
      <family val="2"/>
      <charset val="186"/>
    </font>
    <font>
      <sz val="10"/>
      <name val="Arial"/>
      <family val="2"/>
      <charset val="1"/>
    </font>
    <font>
      <b/>
      <sz val="12"/>
      <name val="Times New Roman"/>
      <family val="1"/>
      <charset val="186"/>
    </font>
    <font>
      <b/>
      <sz val="11"/>
      <name val="Times New Roman"/>
      <family val="1"/>
      <charset val="186"/>
    </font>
    <font>
      <sz val="8"/>
      <name val="Times New Roman"/>
      <family val="1"/>
      <charset val="186"/>
    </font>
    <font>
      <b/>
      <sz val="8"/>
      <name val="Times New Roman"/>
      <family val="1"/>
      <charset val="186"/>
    </font>
    <font>
      <b/>
      <sz val="10"/>
      <name val="Times New Roman"/>
      <family val="1"/>
      <charset val="186"/>
    </font>
    <font>
      <sz val="12"/>
      <name val="Arial"/>
      <family val="2"/>
      <charset val="186"/>
    </font>
    <font>
      <sz val="11"/>
      <color rgb="FF000000"/>
      <name val="Calibri"/>
      <family val="2"/>
      <charset val="204"/>
    </font>
    <font>
      <sz val="10"/>
      <name val="Arial"/>
      <family val="2"/>
      <charset val="204"/>
    </font>
    <font>
      <sz val="11"/>
      <color theme="1"/>
      <name val="Calibri"/>
      <family val="2"/>
      <scheme val="minor"/>
    </font>
    <font>
      <b/>
      <u/>
      <sz val="10"/>
      <name val="Times New Roman"/>
      <family val="1"/>
      <charset val="186"/>
    </font>
    <font>
      <sz val="11"/>
      <color rgb="FF000000"/>
      <name val="Times New Roman"/>
      <family val="1"/>
      <charset val="186"/>
    </font>
    <font>
      <sz val="11"/>
      <color theme="1"/>
      <name val="Times New Roman"/>
      <family val="1"/>
      <charset val="186"/>
    </font>
    <font>
      <sz val="10"/>
      <color rgb="FF000000"/>
      <name val="Times New Roman"/>
      <family val="1"/>
      <charset val="186"/>
    </font>
    <font>
      <i/>
      <sz val="10"/>
      <name val="Times New Roman"/>
      <family val="1"/>
      <charset val="186"/>
    </font>
    <font>
      <i/>
      <u/>
      <sz val="10"/>
      <name val="Times New Roman"/>
      <family val="1"/>
      <charset val="186"/>
    </font>
    <font>
      <b/>
      <i/>
      <sz val="10"/>
      <name val="Times New Roman"/>
      <family val="1"/>
      <charset val="186"/>
    </font>
    <font>
      <b/>
      <sz val="13"/>
      <name val="Times New Roman"/>
      <family val="1"/>
      <charset val="186"/>
    </font>
    <font>
      <vertAlign val="superscript"/>
      <sz val="12"/>
      <name val="Times New Roman"/>
      <family val="1"/>
      <charset val="186"/>
    </font>
    <font>
      <b/>
      <sz val="12"/>
      <name val="Arial"/>
      <family val="2"/>
      <charset val="186"/>
    </font>
    <font>
      <sz val="10"/>
      <name val="Arial"/>
      <family val="2"/>
      <charset val="186"/>
    </font>
    <font>
      <sz val="10"/>
      <name val="Helv"/>
    </font>
    <font>
      <sz val="10"/>
      <name val="Arial"/>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Cyr"/>
      <charset val="186"/>
    </font>
    <font>
      <sz val="8"/>
      <name val="Tahoma"/>
      <family val="2"/>
      <charset val="186"/>
    </font>
    <font>
      <sz val="9"/>
      <name val="Tahoma"/>
      <family val="2"/>
      <charset val="186"/>
    </font>
    <font>
      <sz val="11"/>
      <color indexed="17"/>
      <name val="Calibri"/>
      <family val="2"/>
      <charset val="186"/>
    </font>
    <font>
      <b/>
      <sz val="10"/>
      <name val="Arial"/>
      <family val="2"/>
    </font>
    <font>
      <b/>
      <u/>
      <sz val="10"/>
      <name val="Arial"/>
      <family val="2"/>
    </font>
    <font>
      <sz val="10"/>
      <name val="Helv"/>
      <charset val="204"/>
    </font>
    <font>
      <b/>
      <i/>
      <sz val="12"/>
      <name val="Times New Roman"/>
      <family val="1"/>
      <charset val="186"/>
    </font>
    <font>
      <i/>
      <sz val="12"/>
      <name val="Times New Roman"/>
      <family val="1"/>
      <charset val="186"/>
    </font>
    <font>
      <sz val="12"/>
      <color indexed="10"/>
      <name val="Times New Roman"/>
      <family val="1"/>
      <charset val="186"/>
    </font>
  </fonts>
  <fills count="2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auto="1"/>
      </left>
      <right style="thin">
        <color rgb="FF808080"/>
      </right>
      <top style="medium">
        <color auto="1"/>
      </top>
      <bottom style="medium">
        <color auto="1"/>
      </bottom>
      <diagonal/>
    </border>
    <border>
      <left style="thin">
        <color rgb="FF808080"/>
      </left>
      <right style="thin">
        <color rgb="FF808080"/>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1">
    <xf numFmtId="0" fontId="0" fillId="0" borderId="0"/>
    <xf numFmtId="43" fontId="2" fillId="0" borderId="0" applyFont="0" applyFill="0" applyBorder="0" applyAlignment="0" applyProtection="0"/>
    <xf numFmtId="0" fontId="9" fillId="0" borderId="0"/>
    <xf numFmtId="0" fontId="11" fillId="0" borderId="0"/>
    <xf numFmtId="164" fontId="11" fillId="0" borderId="0"/>
    <xf numFmtId="0" fontId="9" fillId="0" borderId="0"/>
    <xf numFmtId="0" fontId="9" fillId="0" borderId="0"/>
    <xf numFmtId="0" fontId="18" fillId="0" borderId="0"/>
    <xf numFmtId="0" fontId="19" fillId="0" borderId="0"/>
    <xf numFmtId="0" fontId="20" fillId="0" borderId="0"/>
    <xf numFmtId="0" fontId="31" fillId="0" borderId="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7" borderId="0" applyNumberFormat="0" applyBorder="0" applyAlignment="0" applyProtection="0"/>
    <xf numFmtId="0" fontId="34" fillId="10" borderId="0" applyNumberFormat="0" applyBorder="0" applyAlignment="0" applyProtection="0"/>
    <xf numFmtId="0" fontId="34" fillId="13" borderId="0" applyNumberFormat="0" applyBorder="0" applyAlignment="0" applyProtection="0"/>
    <xf numFmtId="0" fontId="35" fillId="14"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21" borderId="0" applyNumberFormat="0" applyBorder="0" applyAlignment="0" applyProtection="0"/>
    <xf numFmtId="0" fontId="36" fillId="5" borderId="0" applyNumberFormat="0" applyBorder="0" applyAlignment="0" applyProtection="0"/>
    <xf numFmtId="0" fontId="37" fillId="22" borderId="30" applyNumberFormat="0" applyAlignment="0" applyProtection="0"/>
    <xf numFmtId="0" fontId="38" fillId="23" borderId="31" applyNumberFormat="0" applyAlignment="0" applyProtection="0"/>
    <xf numFmtId="43" fontId="9" fillId="0" borderId="0" applyFont="0" applyFill="0" applyBorder="0" applyAlignment="0" applyProtection="0"/>
    <xf numFmtId="0" fontId="34" fillId="0" borderId="0"/>
    <xf numFmtId="0" fontId="39" fillId="0" borderId="0" applyNumberFormat="0" applyFill="0" applyBorder="0" applyAlignment="0" applyProtection="0"/>
    <xf numFmtId="0" fontId="53" fillId="6" borderId="0" applyNumberFormat="0" applyBorder="0" applyAlignment="0" applyProtection="0"/>
    <xf numFmtId="0" fontId="40" fillId="0" borderId="32" applyNumberFormat="0" applyFill="0" applyAlignment="0" applyProtection="0"/>
    <xf numFmtId="0" fontId="41" fillId="0" borderId="33" applyNumberFormat="0" applyFill="0" applyAlignment="0" applyProtection="0"/>
    <xf numFmtId="0" fontId="42" fillId="0" borderId="34" applyNumberFormat="0" applyFill="0" applyAlignment="0" applyProtection="0"/>
    <xf numFmtId="0" fontId="42" fillId="0" borderId="0" applyNumberFormat="0" applyFill="0" applyBorder="0" applyAlignment="0" applyProtection="0"/>
    <xf numFmtId="0" fontId="43" fillId="9" borderId="30" applyNumberFormat="0" applyAlignment="0" applyProtection="0"/>
    <xf numFmtId="43" fontId="31" fillId="0" borderId="0" applyFont="0" applyFill="0" applyBorder="0" applyAlignment="0" applyProtection="0"/>
    <xf numFmtId="43" fontId="9" fillId="0" borderId="0" applyFont="0" applyFill="0" applyBorder="0" applyAlignment="0" applyProtection="0"/>
    <xf numFmtId="0" fontId="51" fillId="0" borderId="37">
      <alignment vertical="center"/>
    </xf>
    <xf numFmtId="0" fontId="52" fillId="0" borderId="37">
      <alignment vertical="center"/>
    </xf>
    <xf numFmtId="0" fontId="44" fillId="0" borderId="38" applyNumberFormat="0" applyFill="0" applyAlignment="0" applyProtection="0"/>
    <xf numFmtId="0" fontId="45" fillId="24" borderId="0" applyNumberFormat="0" applyBorder="0" applyAlignment="0" applyProtection="0"/>
    <xf numFmtId="0" fontId="1" fillId="0" borderId="0"/>
    <xf numFmtId="0" fontId="50" fillId="0" borderId="0"/>
    <xf numFmtId="0" fontId="20" fillId="0" borderId="0"/>
    <xf numFmtId="0" fontId="33" fillId="0" borderId="0"/>
    <xf numFmtId="0" fontId="9" fillId="0" borderId="0"/>
    <xf numFmtId="0" fontId="9" fillId="0" borderId="0"/>
    <xf numFmtId="0" fontId="19" fillId="0" borderId="0"/>
    <xf numFmtId="0" fontId="19" fillId="0" borderId="0"/>
    <xf numFmtId="0" fontId="9" fillId="0" borderId="0"/>
    <xf numFmtId="0" fontId="9" fillId="0" borderId="0"/>
    <xf numFmtId="0" fontId="34" fillId="0" borderId="0"/>
    <xf numFmtId="0" fontId="1" fillId="0" borderId="0"/>
    <xf numFmtId="0" fontId="9" fillId="0" borderId="0"/>
    <xf numFmtId="0" fontId="9" fillId="0" borderId="0"/>
    <xf numFmtId="0" fontId="9" fillId="0" borderId="0"/>
    <xf numFmtId="0" fontId="50" fillId="0" borderId="0"/>
    <xf numFmtId="0" fontId="9" fillId="0" borderId="0"/>
    <xf numFmtId="0" fontId="20" fillId="0" borderId="0"/>
    <xf numFmtId="0" fontId="9" fillId="0" borderId="0"/>
    <xf numFmtId="0" fontId="1" fillId="0" borderId="0"/>
    <xf numFmtId="0" fontId="31" fillId="0" borderId="0"/>
    <xf numFmtId="0" fontId="9" fillId="25" borderId="39" applyNumberFormat="0" applyFont="0" applyAlignment="0" applyProtection="0"/>
    <xf numFmtId="0" fontId="46" fillId="22" borderId="35" applyNumberFormat="0" applyAlignment="0" applyProtection="0"/>
    <xf numFmtId="0" fontId="9" fillId="0" borderId="0">
      <alignment vertical="center"/>
    </xf>
    <xf numFmtId="0" fontId="9" fillId="0" borderId="0"/>
    <xf numFmtId="9" fontId="9" fillId="0" borderId="0" applyFont="0" applyFill="0" applyBorder="0" applyAlignment="0" applyProtection="0"/>
    <xf numFmtId="9" fontId="9" fillId="0" borderId="0" applyFont="0" applyFill="0" applyBorder="0" applyAlignment="0" applyProtection="0"/>
    <xf numFmtId="9" fontId="50" fillId="0" borderId="0" applyFont="0" applyFill="0" applyBorder="0" applyAlignment="0" applyProtection="0"/>
    <xf numFmtId="0" fontId="32" fillId="0" borderId="0"/>
    <xf numFmtId="0" fontId="9" fillId="0" borderId="0"/>
    <xf numFmtId="0" fontId="56" fillId="0" borderId="0"/>
    <xf numFmtId="0" fontId="47" fillId="0" borderId="0" applyNumberFormat="0" applyFill="0" applyBorder="0" applyAlignment="0" applyProtection="0"/>
    <xf numFmtId="0" fontId="48" fillId="0" borderId="36" applyNumberFormat="0" applyFill="0" applyAlignment="0" applyProtection="0"/>
    <xf numFmtId="0" fontId="49" fillId="0" borderId="0" applyNumberFormat="0" applyFill="0" applyBorder="0" applyAlignment="0" applyProtection="0"/>
    <xf numFmtId="0" fontId="9" fillId="0" borderId="0"/>
    <xf numFmtId="0" fontId="9" fillId="0" borderId="0"/>
    <xf numFmtId="0" fontId="32" fillId="0" borderId="0"/>
    <xf numFmtId="43" fontId="9" fillId="0" borderId="0" applyFont="0" applyFill="0" applyBorder="0" applyAlignment="0" applyProtection="0"/>
  </cellStyleXfs>
  <cellXfs count="212">
    <xf numFmtId="0" fontId="0" fillId="0" borderId="0" xfId="0"/>
    <xf numFmtId="0" fontId="3" fillId="0" borderId="0" xfId="0" applyFont="1"/>
    <xf numFmtId="0" fontId="3" fillId="0" borderId="0" xfId="0" applyFont="1" applyAlignment="1">
      <alignment horizontal="center" vertical="top"/>
    </xf>
    <xf numFmtId="0" fontId="15" fillId="0" borderId="6" xfId="5" applyFont="1" applyFill="1" applyBorder="1" applyAlignment="1" applyProtection="1">
      <alignment horizontal="center" vertical="center" wrapText="1"/>
      <protection locked="0"/>
    </xf>
    <xf numFmtId="0" fontId="15" fillId="0" borderId="1" xfId="5" applyFont="1" applyFill="1" applyBorder="1" applyAlignment="1" applyProtection="1">
      <alignment horizontal="center" vertical="center" wrapText="1"/>
      <protection locked="0"/>
    </xf>
    <xf numFmtId="0" fontId="15" fillId="0" borderId="7" xfId="5" applyFont="1" applyFill="1" applyBorder="1" applyAlignment="1" applyProtection="1">
      <alignment horizontal="center" vertical="center" wrapText="1"/>
      <protection locked="0"/>
    </xf>
    <xf numFmtId="0" fontId="16" fillId="0" borderId="5" xfId="5" applyFont="1" applyFill="1" applyBorder="1" applyAlignment="1" applyProtection="1">
      <alignment horizontal="center" vertical="center" wrapText="1"/>
      <protection locked="0"/>
    </xf>
    <xf numFmtId="0" fontId="15" fillId="0" borderId="1" xfId="5" applyFont="1" applyFill="1" applyBorder="1" applyAlignment="1" applyProtection="1">
      <alignment horizontal="center" vertical="center" wrapText="1" readingOrder="1"/>
      <protection locked="0"/>
    </xf>
    <xf numFmtId="0" fontId="15" fillId="0" borderId="8" xfId="5" applyFont="1" applyFill="1" applyBorder="1" applyAlignment="1" applyProtection="1">
      <alignment horizontal="center" vertical="center" textRotation="90" wrapText="1" readingOrder="1"/>
      <protection locked="0"/>
    </xf>
    <xf numFmtId="0" fontId="15" fillId="0" borderId="7" xfId="5" applyFont="1" applyFill="1" applyBorder="1" applyAlignment="1" applyProtection="1">
      <alignment horizontal="center" vertical="center" textRotation="90" wrapText="1" readingOrder="1"/>
      <protection locked="0"/>
    </xf>
    <xf numFmtId="0" fontId="3" fillId="0" borderId="0" xfId="0" applyFont="1" applyFill="1"/>
    <xf numFmtId="0" fontId="7" fillId="0" borderId="0" xfId="0" applyFont="1" applyFill="1" applyBorder="1" applyAlignment="1">
      <alignment horizontal="center" vertical="top"/>
    </xf>
    <xf numFmtId="0" fontId="8" fillId="0" borderId="0" xfId="0" applyFont="1" applyFill="1" applyBorder="1" applyAlignment="1">
      <alignment horizontal="center" vertical="top"/>
    </xf>
    <xf numFmtId="43" fontId="4" fillId="0" borderId="1" xfId="1" applyFont="1" applyFill="1" applyBorder="1" applyAlignment="1" applyProtection="1">
      <alignment horizontal="center" vertical="center" wrapText="1"/>
      <protection locked="0"/>
    </xf>
    <xf numFmtId="0" fontId="4" fillId="0" borderId="1" xfId="9" applyFont="1" applyFill="1" applyBorder="1" applyAlignment="1">
      <alignment horizontal="center" vertical="center"/>
    </xf>
    <xf numFmtId="0" fontId="5" fillId="0" borderId="0" xfId="7" applyFont="1" applyAlignment="1">
      <alignment vertical="top"/>
    </xf>
    <xf numFmtId="0" fontId="5" fillId="0" borderId="0" xfId="7" applyFont="1" applyAlignment="1">
      <alignment horizontal="center"/>
    </xf>
    <xf numFmtId="0" fontId="12" fillId="0" borderId="0" xfId="7" applyFont="1" applyAlignment="1">
      <alignment horizontal="right"/>
    </xf>
    <xf numFmtId="0" fontId="12" fillId="0" borderId="0" xfId="7" applyFont="1" applyAlignment="1">
      <alignment horizontal="left"/>
    </xf>
    <xf numFmtId="0" fontId="4" fillId="0" borderId="0" xfId="7" applyFont="1"/>
    <xf numFmtId="0" fontId="5" fillId="0" borderId="0" xfId="7" applyFont="1" applyAlignment="1">
      <alignment horizontal="left"/>
    </xf>
    <xf numFmtId="0" fontId="22" fillId="0" borderId="0" xfId="7" applyFont="1"/>
    <xf numFmtId="0" fontId="5" fillId="0" borderId="0" xfId="7" applyFont="1" applyAlignment="1">
      <alignment horizontal="right"/>
    </xf>
    <xf numFmtId="0" fontId="16" fillId="0" borderId="0" xfId="7" applyFont="1" applyAlignment="1"/>
    <xf numFmtId="0" fontId="5" fillId="0" borderId="0" xfId="7" applyFont="1" applyAlignment="1"/>
    <xf numFmtId="4" fontId="5" fillId="0" borderId="0" xfId="8" applyNumberFormat="1" applyFont="1" applyBorder="1" applyAlignment="1" applyProtection="1">
      <alignment horizontal="left"/>
    </xf>
    <xf numFmtId="0" fontId="22" fillId="0" borderId="0" xfId="7" applyFont="1" applyAlignment="1">
      <alignment vertical="center"/>
    </xf>
    <xf numFmtId="0" fontId="5" fillId="2" borderId="3" xfId="7" applyFont="1" applyFill="1" applyBorder="1" applyAlignment="1">
      <alignment horizontal="center" vertical="center" wrapText="1"/>
    </xf>
    <xf numFmtId="0" fontId="5" fillId="0" borderId="21" xfId="7" applyFont="1" applyBorder="1" applyAlignment="1">
      <alignment horizontal="center" vertical="center"/>
    </xf>
    <xf numFmtId="0" fontId="5" fillId="0" borderId="21" xfId="7" applyFont="1" applyBorder="1" applyAlignment="1">
      <alignment horizontal="left" vertical="center" wrapText="1"/>
    </xf>
    <xf numFmtId="4" fontId="5" fillId="0" borderId="21" xfId="7" applyNumberFormat="1" applyFont="1" applyBorder="1" applyAlignment="1">
      <alignment horizontal="center" vertical="center"/>
    </xf>
    <xf numFmtId="0" fontId="22" fillId="0" borderId="0" xfId="7" applyFont="1" applyFill="1"/>
    <xf numFmtId="0" fontId="5" fillId="0" borderId="0" xfId="7" applyFont="1" applyFill="1" applyBorder="1" applyAlignment="1">
      <alignment horizontal="left" vertical="top"/>
    </xf>
    <xf numFmtId="0" fontId="22" fillId="0" borderId="0" xfId="7" applyFont="1" applyFill="1" applyBorder="1"/>
    <xf numFmtId="0" fontId="23" fillId="0" borderId="0" xfId="7" applyFont="1"/>
    <xf numFmtId="0" fontId="17" fillId="0" borderId="0" xfId="2" applyFont="1" applyFill="1"/>
    <xf numFmtId="0" fontId="6" fillId="0" borderId="17" xfId="5" applyFont="1" applyFill="1" applyBorder="1" applyProtection="1">
      <protection locked="0"/>
    </xf>
    <xf numFmtId="0" fontId="6" fillId="0" borderId="19" xfId="5" applyFont="1" applyFill="1" applyBorder="1" applyProtection="1">
      <protection locked="0"/>
    </xf>
    <xf numFmtId="0" fontId="6" fillId="0" borderId="16" xfId="5" applyFont="1" applyFill="1" applyBorder="1" applyAlignment="1" applyProtection="1">
      <alignment wrapText="1"/>
      <protection locked="0"/>
    </xf>
    <xf numFmtId="0" fontId="6" fillId="0" borderId="16" xfId="5" applyFont="1" applyFill="1" applyBorder="1" applyProtection="1">
      <protection locked="0"/>
    </xf>
    <xf numFmtId="0" fontId="6" fillId="0" borderId="18" xfId="5" applyFont="1" applyFill="1" applyBorder="1" applyProtection="1">
      <protection locked="0"/>
    </xf>
    <xf numFmtId="0" fontId="10" fillId="0" borderId="0" xfId="2" applyFont="1" applyFill="1"/>
    <xf numFmtId="3" fontId="14" fillId="0" borderId="4" xfId="5" applyNumberFormat="1" applyFont="1" applyFill="1" applyBorder="1" applyAlignment="1" applyProtection="1">
      <alignment horizontal="center"/>
      <protection locked="0"/>
    </xf>
    <xf numFmtId="3" fontId="14" fillId="0" borderId="15" xfId="5" applyNumberFormat="1" applyFont="1" applyFill="1" applyBorder="1" applyAlignment="1" applyProtection="1">
      <alignment horizontal="center"/>
      <protection locked="0"/>
    </xf>
    <xf numFmtId="3" fontId="14" fillId="0" borderId="3" xfId="5" applyNumberFormat="1" applyFont="1" applyFill="1" applyBorder="1" applyAlignment="1" applyProtection="1">
      <alignment horizontal="center" wrapText="1"/>
      <protection locked="0"/>
    </xf>
    <xf numFmtId="3" fontId="14" fillId="0" borderId="3" xfId="5" applyNumberFormat="1" applyFont="1" applyFill="1" applyBorder="1" applyAlignment="1" applyProtection="1">
      <alignment horizontal="center"/>
      <protection locked="0"/>
    </xf>
    <xf numFmtId="3" fontId="14" fillId="0" borderId="2" xfId="5" applyNumberFormat="1" applyFont="1" applyFill="1" applyBorder="1" applyAlignment="1" applyProtection="1">
      <alignment horizontal="center"/>
      <protection locked="0"/>
    </xf>
    <xf numFmtId="43" fontId="4" fillId="0" borderId="7" xfId="1" applyFont="1" applyFill="1" applyBorder="1" applyAlignment="1" applyProtection="1">
      <alignment horizontal="center" vertical="center"/>
      <protection locked="0"/>
    </xf>
    <xf numFmtId="43" fontId="4" fillId="0" borderId="1" xfId="1" applyFont="1" applyFill="1" applyBorder="1" applyAlignment="1" applyProtection="1">
      <alignment horizontal="center" vertical="center"/>
      <protection locked="0"/>
    </xf>
    <xf numFmtId="43" fontId="4" fillId="0" borderId="6" xfId="1" applyFont="1" applyFill="1" applyBorder="1" applyAlignment="1" applyProtection="1">
      <alignment horizontal="center" vertical="center" wrapText="1"/>
      <protection locked="0"/>
    </xf>
    <xf numFmtId="43" fontId="4" fillId="0" borderId="7" xfId="1" applyFont="1" applyFill="1" applyBorder="1" applyAlignment="1" applyProtection="1">
      <alignment horizontal="center" vertical="center" wrapText="1"/>
      <protection locked="0"/>
    </xf>
    <xf numFmtId="43" fontId="4" fillId="0" borderId="6" xfId="1" applyFont="1" applyFill="1" applyBorder="1" applyAlignment="1" applyProtection="1">
      <alignment horizontal="center" vertical="center"/>
      <protection locked="0"/>
    </xf>
    <xf numFmtId="0" fontId="10" fillId="0" borderId="0" xfId="2" applyFont="1" applyFill="1" applyAlignment="1">
      <alignment vertical="center"/>
    </xf>
    <xf numFmtId="49" fontId="12" fillId="0" borderId="7" xfId="5" applyNumberFormat="1" applyFont="1" applyFill="1" applyBorder="1" applyAlignment="1" applyProtection="1">
      <alignment horizontal="center" vertical="center"/>
      <protection locked="0"/>
    </xf>
    <xf numFmtId="43" fontId="14" fillId="0" borderId="13" xfId="1" applyFont="1" applyFill="1" applyBorder="1" applyAlignment="1" applyProtection="1">
      <alignment horizontal="center" vertical="center"/>
      <protection locked="0"/>
    </xf>
    <xf numFmtId="43" fontId="14" fillId="0" borderId="12" xfId="1" applyFont="1" applyFill="1" applyBorder="1" applyAlignment="1" applyProtection="1">
      <alignment horizontal="center" vertical="center"/>
      <protection locked="0"/>
    </xf>
    <xf numFmtId="43" fontId="14" fillId="0" borderId="11" xfId="1" applyFont="1" applyFill="1" applyBorder="1" applyAlignment="1" applyProtection="1">
      <alignment horizontal="center" vertical="center"/>
      <protection locked="0"/>
    </xf>
    <xf numFmtId="3" fontId="14" fillId="0" borderId="7" xfId="5" applyNumberFormat="1" applyFont="1" applyFill="1" applyBorder="1" applyAlignment="1" applyProtection="1">
      <alignment horizontal="center" vertical="center"/>
      <protection locked="0"/>
    </xf>
    <xf numFmtId="49" fontId="14" fillId="0" borderId="7" xfId="5" applyNumberFormat="1" applyFont="1" applyFill="1" applyBorder="1" applyAlignment="1" applyProtection="1">
      <alignment horizontal="center" vertical="center"/>
      <protection locked="0"/>
    </xf>
    <xf numFmtId="0" fontId="9" fillId="0" borderId="0" xfId="2" applyFill="1" applyAlignment="1">
      <alignment vertical="center"/>
    </xf>
    <xf numFmtId="0" fontId="9" fillId="0" borderId="0" xfId="2" applyFont="1" applyFill="1" applyAlignment="1">
      <alignment vertical="center"/>
    </xf>
    <xf numFmtId="0" fontId="5" fillId="0" borderId="22" xfId="7" applyFont="1" applyBorder="1" applyAlignment="1">
      <alignment horizontal="center" vertical="center"/>
    </xf>
    <xf numFmtId="4" fontId="5" fillId="0" borderId="20" xfId="7" applyNumberFormat="1" applyFont="1" applyBorder="1" applyAlignment="1">
      <alignment horizontal="center" vertical="center"/>
    </xf>
    <xf numFmtId="3" fontId="14" fillId="0" borderId="14" xfId="5" applyNumberFormat="1" applyFont="1" applyFill="1" applyBorder="1" applyAlignment="1" applyProtection="1">
      <alignment horizontal="center"/>
      <protection locked="0"/>
    </xf>
    <xf numFmtId="0" fontId="5" fillId="0" borderId="0" xfId="7" applyFont="1" applyBorder="1" applyAlignment="1">
      <alignment vertical="top"/>
    </xf>
    <xf numFmtId="0" fontId="5" fillId="0" borderId="0" xfId="7" applyFont="1" applyBorder="1"/>
    <xf numFmtId="4" fontId="5" fillId="0" borderId="0" xfId="8" applyNumberFormat="1" applyFont="1" applyFill="1" applyBorder="1" applyAlignment="1"/>
    <xf numFmtId="4" fontId="24" fillId="0" borderId="0" xfId="7" applyNumberFormat="1" applyFont="1"/>
    <xf numFmtId="4" fontId="24" fillId="0" borderId="0" xfId="7" applyNumberFormat="1" applyFont="1" applyAlignment="1"/>
    <xf numFmtId="0" fontId="16" fillId="0" borderId="0" xfId="5" applyFont="1" applyFill="1" applyBorder="1" applyAlignment="1" applyProtection="1">
      <alignment horizontal="left" vertical="center"/>
      <protection locked="0"/>
    </xf>
    <xf numFmtId="0" fontId="5" fillId="0" borderId="0" xfId="5" applyFont="1" applyFill="1" applyAlignment="1" applyProtection="1">
      <alignment vertical="center"/>
      <protection locked="0"/>
    </xf>
    <xf numFmtId="0" fontId="5" fillId="0" borderId="0" xfId="5" applyFont="1" applyFill="1" applyAlignment="1" applyProtection="1">
      <alignment horizontal="center" vertical="center"/>
      <protection locked="0"/>
    </xf>
    <xf numFmtId="0" fontId="26" fillId="0" borderId="0" xfId="5" applyFont="1" applyFill="1" applyAlignment="1" applyProtection="1">
      <alignment vertical="center"/>
      <protection locked="0"/>
    </xf>
    <xf numFmtId="164" fontId="27" fillId="0" borderId="0" xfId="4" applyFont="1" applyFill="1" applyBorder="1" applyAlignment="1" applyProtection="1">
      <alignment vertical="center"/>
      <protection locked="0"/>
    </xf>
    <xf numFmtId="4" fontId="5" fillId="0" borderId="0" xfId="7" applyNumberFormat="1" applyFont="1" applyFill="1" applyBorder="1" applyAlignment="1">
      <alignment horizontal="center" vertical="top"/>
    </xf>
    <xf numFmtId="4" fontId="4" fillId="0" borderId="0" xfId="7" applyNumberFormat="1" applyFont="1" applyFill="1" applyBorder="1" applyAlignment="1">
      <alignment horizontal="center" vertical="top"/>
    </xf>
    <xf numFmtId="4" fontId="16" fillId="0" borderId="0" xfId="8" applyNumberFormat="1" applyFont="1" applyFill="1" applyBorder="1" applyAlignment="1">
      <alignment horizontal="center" vertical="top"/>
    </xf>
    <xf numFmtId="4" fontId="4" fillId="0" borderId="1" xfId="9" applyNumberFormat="1" applyFont="1" applyFill="1" applyBorder="1" applyAlignment="1">
      <alignment horizontal="center" vertical="center" wrapText="1"/>
    </xf>
    <xf numFmtId="4" fontId="16" fillId="0" borderId="1" xfId="9" applyNumberFormat="1" applyFont="1" applyFill="1" applyBorder="1" applyAlignment="1">
      <alignment horizontal="center" vertical="center" wrapText="1"/>
    </xf>
    <xf numFmtId="4" fontId="5" fillId="0" borderId="1" xfId="9" applyNumberFormat="1" applyFont="1" applyFill="1" applyBorder="1" applyAlignment="1">
      <alignment horizontal="center" vertical="center" wrapText="1"/>
    </xf>
    <xf numFmtId="0" fontId="5" fillId="0" borderId="5" xfId="9" applyFont="1" applyFill="1" applyBorder="1" applyAlignment="1">
      <alignment horizontal="center" vertical="top"/>
    </xf>
    <xf numFmtId="0" fontId="16" fillId="0" borderId="8" xfId="9" applyFont="1" applyFill="1" applyBorder="1" applyAlignment="1">
      <alignment horizontal="right" vertical="top" wrapText="1"/>
    </xf>
    <xf numFmtId="0" fontId="12" fillId="0" borderId="0" xfId="7" applyFont="1" applyAlignment="1">
      <alignment horizontal="center"/>
    </xf>
    <xf numFmtId="2" fontId="13" fillId="0" borderId="0" xfId="9" applyNumberFormat="1" applyFont="1" applyFill="1" applyAlignment="1">
      <alignment horizontal="center" vertical="top"/>
    </xf>
    <xf numFmtId="3" fontId="14" fillId="3" borderId="7" xfId="5" applyNumberFormat="1" applyFont="1" applyFill="1" applyBorder="1" applyAlignment="1" applyProtection="1">
      <alignment horizontal="center" vertical="center"/>
      <protection locked="0"/>
    </xf>
    <xf numFmtId="43" fontId="14" fillId="3" borderId="13" xfId="1" applyFont="1" applyFill="1" applyBorder="1" applyAlignment="1" applyProtection="1">
      <alignment horizontal="center" vertical="center"/>
      <protection locked="0"/>
    </xf>
    <xf numFmtId="43" fontId="14" fillId="3" borderId="12" xfId="1" applyFont="1" applyFill="1" applyBorder="1" applyAlignment="1" applyProtection="1">
      <alignment horizontal="center" vertical="center"/>
      <protection locked="0"/>
    </xf>
    <xf numFmtId="43" fontId="14" fillId="3" borderId="11" xfId="1" applyFont="1" applyFill="1" applyBorder="1" applyAlignment="1" applyProtection="1">
      <alignment horizontal="center" vertical="center"/>
      <protection locked="0"/>
    </xf>
    <xf numFmtId="0" fontId="10" fillId="3" borderId="0" xfId="2" applyFont="1" applyFill="1" applyAlignment="1">
      <alignment vertical="center"/>
    </xf>
    <xf numFmtId="43" fontId="4" fillId="0" borderId="13" xfId="1" applyFont="1" applyFill="1" applyBorder="1" applyAlignment="1" applyProtection="1">
      <alignment horizontal="center" vertical="center"/>
      <protection locked="0"/>
    </xf>
    <xf numFmtId="43" fontId="4" fillId="0" borderId="12" xfId="1" applyFont="1" applyFill="1" applyBorder="1" applyAlignment="1" applyProtection="1">
      <alignment horizontal="center" vertical="center"/>
      <protection locked="0"/>
    </xf>
    <xf numFmtId="43" fontId="4" fillId="0" borderId="12" xfId="1" applyFont="1" applyFill="1" applyBorder="1" applyAlignment="1" applyProtection="1">
      <alignment horizontal="center" vertical="center" wrapText="1"/>
      <protection locked="0"/>
    </xf>
    <xf numFmtId="43" fontId="4" fillId="0" borderId="11" xfId="1" applyFont="1" applyFill="1" applyBorder="1" applyAlignment="1" applyProtection="1">
      <alignment horizontal="center" vertical="center" wrapText="1"/>
      <protection locked="0"/>
    </xf>
    <xf numFmtId="43" fontId="4" fillId="0" borderId="13" xfId="1" applyFont="1" applyFill="1" applyBorder="1" applyAlignment="1" applyProtection="1">
      <alignment horizontal="center" vertical="center" wrapText="1"/>
      <protection locked="0"/>
    </xf>
    <xf numFmtId="43" fontId="4" fillId="0" borderId="11" xfId="1" applyFont="1" applyFill="1" applyBorder="1" applyAlignment="1" applyProtection="1">
      <alignment horizontal="center" vertical="center"/>
      <protection locked="0"/>
    </xf>
    <xf numFmtId="3" fontId="14" fillId="0" borderId="13" xfId="5" applyNumberFormat="1" applyFont="1" applyFill="1" applyBorder="1" applyAlignment="1" applyProtection="1">
      <alignment horizontal="center"/>
      <protection locked="0"/>
    </xf>
    <xf numFmtId="3" fontId="14" fillId="0" borderId="10" xfId="5" applyNumberFormat="1" applyFont="1" applyFill="1" applyBorder="1" applyAlignment="1" applyProtection="1">
      <alignment horizontal="center"/>
      <protection locked="0"/>
    </xf>
    <xf numFmtId="3" fontId="14" fillId="0" borderId="12" xfId="5" applyNumberFormat="1" applyFont="1" applyFill="1" applyBorder="1" applyAlignment="1" applyProtection="1">
      <alignment horizontal="center"/>
      <protection locked="0"/>
    </xf>
    <xf numFmtId="3" fontId="14" fillId="0" borderId="9" xfId="5" applyNumberFormat="1" applyFont="1" applyFill="1" applyBorder="1" applyAlignment="1" applyProtection="1">
      <alignment horizontal="center"/>
      <protection locked="0"/>
    </xf>
    <xf numFmtId="3" fontId="14" fillId="0" borderId="11" xfId="5" applyNumberFormat="1" applyFont="1" applyFill="1" applyBorder="1" applyAlignment="1" applyProtection="1">
      <alignment horizontal="center"/>
      <protection locked="0"/>
    </xf>
    <xf numFmtId="3" fontId="28" fillId="0" borderId="12" xfId="5" applyNumberFormat="1" applyFont="1" applyFill="1" applyBorder="1" applyAlignment="1" applyProtection="1">
      <alignment horizontal="center" wrapText="1"/>
      <protection locked="0"/>
    </xf>
    <xf numFmtId="3" fontId="28" fillId="0" borderId="13" xfId="5" applyNumberFormat="1" applyFont="1" applyFill="1" applyBorder="1" applyAlignment="1" applyProtection="1">
      <alignment horizontal="center"/>
      <protection locked="0"/>
    </xf>
    <xf numFmtId="3" fontId="12" fillId="0" borderId="10" xfId="5" applyNumberFormat="1" applyFont="1" applyFill="1" applyBorder="1" applyAlignment="1" applyProtection="1">
      <alignment horizontal="center" vertical="center"/>
      <protection locked="0"/>
    </xf>
    <xf numFmtId="0" fontId="9" fillId="3" borderId="0" xfId="2" applyFont="1" applyFill="1" applyAlignment="1">
      <alignment vertical="center"/>
    </xf>
    <xf numFmtId="0" fontId="17" fillId="0" borderId="0" xfId="0" applyFont="1" applyAlignment="1">
      <alignment horizontal="center" vertical="top"/>
    </xf>
    <xf numFmtId="0" fontId="17" fillId="0" borderId="0" xfId="0" applyFont="1" applyAlignment="1">
      <alignment horizontal="center" vertical="top" wrapText="1"/>
    </xf>
    <xf numFmtId="0" fontId="17" fillId="0" borderId="0" xfId="0" applyFont="1" applyAlignment="1">
      <alignment vertical="top" wrapText="1"/>
    </xf>
    <xf numFmtId="0" fontId="17" fillId="3" borderId="0" xfId="0" applyFont="1" applyFill="1" applyAlignment="1">
      <alignment horizontal="center" vertical="top"/>
    </xf>
    <xf numFmtId="0" fontId="17" fillId="0" borderId="0" xfId="0" applyFont="1" applyAlignment="1">
      <alignment vertical="top"/>
    </xf>
    <xf numFmtId="2" fontId="17" fillId="0" borderId="0" xfId="0" applyNumberFormat="1" applyFont="1" applyAlignment="1">
      <alignment vertical="top"/>
    </xf>
    <xf numFmtId="2" fontId="17" fillId="0" borderId="0" xfId="0" applyNumberFormat="1" applyFont="1" applyAlignment="1">
      <alignment horizontal="right" vertical="top"/>
    </xf>
    <xf numFmtId="0" fontId="31" fillId="0" borderId="0" xfId="10"/>
    <xf numFmtId="0" fontId="33" fillId="0" borderId="0" xfId="10" applyFont="1" applyAlignment="1">
      <alignment horizontal="left" vertical="center"/>
    </xf>
    <xf numFmtId="0" fontId="33" fillId="0" borderId="0" xfId="10" applyFont="1" applyAlignment="1">
      <alignment horizontal="center" vertical="center"/>
    </xf>
    <xf numFmtId="0" fontId="33" fillId="0" borderId="0" xfId="10" applyFont="1" applyAlignment="1">
      <alignment vertical="center"/>
    </xf>
    <xf numFmtId="0" fontId="33" fillId="0" borderId="0" xfId="10" applyFont="1" applyAlignment="1">
      <alignment horizontal="right" vertical="center"/>
    </xf>
    <xf numFmtId="43" fontId="54" fillId="0" borderId="0" xfId="10" applyNumberFormat="1" applyFont="1" applyAlignment="1">
      <alignment horizontal="center" vertical="center"/>
    </xf>
    <xf numFmtId="165" fontId="54" fillId="0" borderId="0" xfId="10" applyNumberFormat="1" applyFont="1" applyAlignment="1">
      <alignment horizontal="center" vertical="center"/>
    </xf>
    <xf numFmtId="0" fontId="6" fillId="0" borderId="1" xfId="10" applyFont="1" applyBorder="1" applyAlignment="1">
      <alignment horizontal="center" vertical="center" wrapText="1"/>
    </xf>
    <xf numFmtId="0" fontId="57" fillId="3" borderId="1" xfId="10" applyFont="1" applyFill="1" applyBorder="1" applyAlignment="1">
      <alignment horizontal="center" vertical="center" wrapText="1"/>
    </xf>
    <xf numFmtId="2" fontId="6" fillId="0" borderId="1" xfId="10" applyNumberFormat="1" applyFont="1" applyFill="1" applyBorder="1" applyAlignment="1">
      <alignment horizontal="left" vertical="center" wrapText="1"/>
    </xf>
    <xf numFmtId="0" fontId="58" fillId="3" borderId="1" xfId="10" applyFont="1" applyFill="1" applyBorder="1" applyAlignment="1">
      <alignment horizontal="center" vertical="center" wrapText="1"/>
    </xf>
    <xf numFmtId="0" fontId="6" fillId="0" borderId="1" xfId="10" applyFont="1" applyFill="1" applyBorder="1" applyAlignment="1">
      <alignment horizontal="center" vertical="center" wrapText="1"/>
    </xf>
    <xf numFmtId="4" fontId="6" fillId="0" borderId="1" xfId="10" applyNumberFormat="1" applyFont="1" applyBorder="1" applyAlignment="1">
      <alignment horizontal="center" vertical="center" wrapText="1"/>
    </xf>
    <xf numFmtId="2" fontId="6" fillId="0" borderId="1" xfId="10" applyNumberFormat="1" applyFont="1" applyFill="1" applyBorder="1" applyAlignment="1">
      <alignment horizontal="center" vertical="center" wrapText="1"/>
    </xf>
    <xf numFmtId="4" fontId="6" fillId="0" borderId="1" xfId="10" applyNumberFormat="1" applyFont="1" applyFill="1" applyBorder="1" applyAlignment="1">
      <alignment horizontal="center" vertical="center"/>
    </xf>
    <xf numFmtId="2" fontId="12" fillId="0" borderId="1" xfId="2" applyNumberFormat="1" applyFont="1" applyFill="1" applyBorder="1" applyAlignment="1">
      <alignment horizontal="center" vertical="center" wrapText="1"/>
    </xf>
    <xf numFmtId="2" fontId="6" fillId="3" borderId="1" xfId="2" applyNumberFormat="1" applyFont="1" applyFill="1" applyBorder="1" applyAlignment="1">
      <alignment horizontal="center" vertical="center" wrapText="1"/>
    </xf>
    <xf numFmtId="4" fontId="6" fillId="0" borderId="1" xfId="2" applyNumberFormat="1" applyFont="1" applyFill="1" applyBorder="1" applyAlignment="1">
      <alignment horizontal="center" vertical="center"/>
    </xf>
    <xf numFmtId="0" fontId="6" fillId="0" borderId="1" xfId="2" applyFont="1" applyBorder="1" applyAlignment="1">
      <alignment horizontal="center" vertical="center" wrapText="1"/>
    </xf>
    <xf numFmtId="2" fontId="6" fillId="0" borderId="1" xfId="2" applyNumberFormat="1" applyFont="1" applyFill="1" applyBorder="1" applyAlignment="1">
      <alignment horizontal="left" vertical="center" wrapText="1"/>
    </xf>
    <xf numFmtId="2" fontId="6" fillId="0" borderId="1" xfId="2"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4" fontId="6" fillId="3" borderId="1" xfId="2" applyNumberFormat="1" applyFont="1" applyFill="1" applyBorder="1" applyAlignment="1">
      <alignment horizontal="center" vertical="center"/>
    </xf>
    <xf numFmtId="0" fontId="6" fillId="0" borderId="1" xfId="9" applyFont="1" applyFill="1" applyBorder="1" applyAlignment="1">
      <alignment vertical="center" wrapText="1"/>
    </xf>
    <xf numFmtId="0" fontId="33" fillId="0" borderId="0" xfId="2" applyFont="1" applyAlignment="1">
      <alignment horizontal="left" vertical="center"/>
    </xf>
    <xf numFmtId="0" fontId="33" fillId="0" borderId="0" xfId="2" applyFont="1" applyAlignment="1">
      <alignment horizontal="center" vertical="center"/>
    </xf>
    <xf numFmtId="0" fontId="33" fillId="0" borderId="0" xfId="2" applyFont="1" applyAlignment="1">
      <alignment horizontal="right" vertical="center"/>
    </xf>
    <xf numFmtId="43" fontId="14" fillId="0" borderId="7" xfId="1" applyFont="1" applyFill="1" applyBorder="1" applyAlignment="1" applyProtection="1">
      <alignment horizontal="center" vertical="center"/>
      <protection locked="0"/>
    </xf>
    <xf numFmtId="43" fontId="14" fillId="0" borderId="1" xfId="1" applyFont="1" applyFill="1" applyBorder="1" applyAlignment="1" applyProtection="1">
      <alignment horizontal="center" vertical="center"/>
      <protection locked="0"/>
    </xf>
    <xf numFmtId="43" fontId="14" fillId="0" borderId="6" xfId="1" applyFont="1" applyFill="1" applyBorder="1" applyAlignment="1" applyProtection="1">
      <alignment horizontal="center" vertical="center"/>
      <protection locked="0"/>
    </xf>
    <xf numFmtId="2" fontId="30" fillId="0" borderId="41" xfId="0" applyNumberFormat="1" applyFont="1" applyBorder="1" applyAlignment="1">
      <alignment vertical="top"/>
    </xf>
    <xf numFmtId="2" fontId="30" fillId="0" borderId="25" xfId="0" applyNumberFormat="1" applyFont="1" applyBorder="1" applyAlignment="1">
      <alignment vertical="top"/>
    </xf>
    <xf numFmtId="2" fontId="30" fillId="0" borderId="26" xfId="0" applyNumberFormat="1" applyFont="1" applyBorder="1" applyAlignment="1">
      <alignment vertical="top"/>
    </xf>
    <xf numFmtId="2" fontId="30" fillId="0" borderId="0" xfId="0" applyNumberFormat="1" applyFont="1" applyBorder="1" applyAlignment="1">
      <alignment vertical="top"/>
    </xf>
    <xf numFmtId="2" fontId="30" fillId="0" borderId="42" xfId="0" applyNumberFormat="1" applyFont="1" applyBorder="1" applyAlignment="1">
      <alignment vertical="top"/>
    </xf>
    <xf numFmtId="2" fontId="30" fillId="0" borderId="43" xfId="0" applyNumberFormat="1" applyFont="1" applyBorder="1" applyAlignment="1">
      <alignment vertical="top"/>
    </xf>
    <xf numFmtId="2" fontId="30" fillId="0" borderId="44" xfId="0" applyNumberFormat="1" applyFont="1" applyBorder="1" applyAlignment="1">
      <alignment vertical="top"/>
    </xf>
    <xf numFmtId="3" fontId="14" fillId="0" borderId="17" xfId="5" applyNumberFormat="1" applyFont="1" applyFill="1" applyBorder="1" applyAlignment="1" applyProtection="1">
      <alignment horizontal="center" vertical="center"/>
      <protection locked="0"/>
    </xf>
    <xf numFmtId="0" fontId="10" fillId="0" borderId="46" xfId="2" applyFont="1" applyFill="1" applyBorder="1" applyAlignment="1">
      <alignment vertical="center"/>
    </xf>
    <xf numFmtId="0" fontId="57" fillId="3" borderId="16" xfId="10" applyFont="1" applyFill="1" applyBorder="1" applyAlignment="1">
      <alignment horizontal="center" vertical="center" wrapText="1"/>
    </xf>
    <xf numFmtId="0" fontId="6" fillId="0" borderId="16" xfId="10" applyFont="1" applyBorder="1" applyAlignment="1">
      <alignment horizontal="center" vertical="center" wrapText="1"/>
    </xf>
    <xf numFmtId="4" fontId="6" fillId="0" borderId="16" xfId="10" applyNumberFormat="1" applyFont="1" applyBorder="1" applyAlignment="1">
      <alignment horizontal="center" vertical="center" wrapText="1"/>
    </xf>
    <xf numFmtId="43" fontId="14" fillId="0" borderId="47" xfId="1" applyFont="1" applyFill="1" applyBorder="1" applyAlignment="1" applyProtection="1">
      <alignment horizontal="center" vertical="center"/>
      <protection locked="0"/>
    </xf>
    <xf numFmtId="43" fontId="14" fillId="0" borderId="48" xfId="1" applyFont="1" applyFill="1" applyBorder="1" applyAlignment="1" applyProtection="1">
      <alignment horizontal="center" vertical="center"/>
      <protection locked="0"/>
    </xf>
    <xf numFmtId="43" fontId="14" fillId="0" borderId="49" xfId="1" applyFont="1" applyFill="1" applyBorder="1" applyAlignment="1" applyProtection="1">
      <alignment horizontal="center" vertical="center"/>
      <protection locked="0"/>
    </xf>
    <xf numFmtId="0" fontId="10" fillId="3" borderId="0" xfId="2" applyFont="1" applyFill="1" applyBorder="1" applyAlignment="1">
      <alignment vertical="center"/>
    </xf>
    <xf numFmtId="0" fontId="9" fillId="0" borderId="0" xfId="2" applyFill="1" applyBorder="1" applyAlignment="1">
      <alignment vertical="center"/>
    </xf>
    <xf numFmtId="49" fontId="14" fillId="0" borderId="4" xfId="5" applyNumberFormat="1" applyFont="1" applyFill="1" applyBorder="1" applyAlignment="1" applyProtection="1">
      <alignment horizontal="center" vertical="center"/>
      <protection locked="0"/>
    </xf>
    <xf numFmtId="0" fontId="6" fillId="0" borderId="3" xfId="10" applyFont="1" applyBorder="1" applyAlignment="1">
      <alignment horizontal="center" vertical="center" wrapText="1"/>
    </xf>
    <xf numFmtId="2" fontId="6" fillId="0" borderId="3" xfId="10" applyNumberFormat="1" applyFont="1" applyFill="1" applyBorder="1" applyAlignment="1">
      <alignment horizontal="left" vertical="center" wrapText="1"/>
    </xf>
    <xf numFmtId="2" fontId="6" fillId="0" borderId="3" xfId="10" applyNumberFormat="1" applyFont="1" applyFill="1" applyBorder="1" applyAlignment="1">
      <alignment horizontal="center" vertical="center" wrapText="1"/>
    </xf>
    <xf numFmtId="4" fontId="6" fillId="0" borderId="3" xfId="10" applyNumberFormat="1" applyFont="1" applyFill="1" applyBorder="1" applyAlignment="1">
      <alignment horizontal="center" vertical="center"/>
    </xf>
    <xf numFmtId="43" fontId="4" fillId="0" borderId="4" xfId="1" applyFont="1" applyFill="1" applyBorder="1" applyAlignment="1" applyProtection="1">
      <alignment horizontal="center" vertical="center"/>
      <protection locked="0"/>
    </xf>
    <xf numFmtId="43" fontId="4" fillId="0" borderId="3" xfId="1" applyFont="1" applyFill="1" applyBorder="1" applyAlignment="1" applyProtection="1">
      <alignment horizontal="center" vertical="center"/>
      <protection locked="0"/>
    </xf>
    <xf numFmtId="43" fontId="4" fillId="0" borderId="3" xfId="1" applyFont="1" applyFill="1" applyBorder="1" applyAlignment="1" applyProtection="1">
      <alignment horizontal="center" vertical="center" wrapText="1"/>
      <protection locked="0"/>
    </xf>
    <xf numFmtId="43" fontId="4" fillId="0" borderId="2" xfId="1" applyFont="1" applyFill="1" applyBorder="1" applyAlignment="1" applyProtection="1">
      <alignment horizontal="center" vertical="center" wrapText="1"/>
      <protection locked="0"/>
    </xf>
    <xf numFmtId="43" fontId="4" fillId="0" borderId="4" xfId="1" applyFont="1" applyFill="1" applyBorder="1" applyAlignment="1" applyProtection="1">
      <alignment horizontal="center" vertical="center" wrapText="1"/>
      <protection locked="0"/>
    </xf>
    <xf numFmtId="43" fontId="4" fillId="0" borderId="2" xfId="1" applyFont="1" applyFill="1" applyBorder="1" applyAlignment="1" applyProtection="1">
      <alignment horizontal="center" vertical="center"/>
      <protection locked="0"/>
    </xf>
    <xf numFmtId="0" fontId="5" fillId="0" borderId="0" xfId="7" applyFont="1" applyFill="1" applyBorder="1" applyAlignment="1">
      <alignment vertical="top"/>
    </xf>
    <xf numFmtId="0" fontId="5" fillId="0" borderId="0" xfId="7" applyFont="1" applyFill="1" applyBorder="1" applyAlignment="1">
      <alignment horizontal="right" vertical="top" wrapText="1"/>
    </xf>
    <xf numFmtId="0" fontId="25" fillId="0" borderId="0" xfId="7" applyFont="1" applyFill="1" applyBorder="1" applyAlignment="1">
      <alignment horizontal="right" vertical="top" wrapText="1"/>
    </xf>
    <xf numFmtId="0" fontId="5" fillId="0" borderId="0" xfId="8" applyNumberFormat="1" applyFont="1" applyFill="1" applyBorder="1" applyAlignment="1">
      <alignment vertical="top"/>
    </xf>
    <xf numFmtId="0" fontId="5" fillId="0" borderId="0" xfId="8" applyNumberFormat="1" applyFont="1" applyFill="1" applyBorder="1" applyAlignment="1">
      <alignment vertical="top" wrapText="1"/>
    </xf>
    <xf numFmtId="0" fontId="16" fillId="0" borderId="0" xfId="8" applyNumberFormat="1" applyFont="1" applyFill="1" applyBorder="1" applyAlignment="1">
      <alignment horizontal="right" vertical="top" wrapText="1"/>
    </xf>
    <xf numFmtId="0" fontId="5" fillId="0" borderId="13" xfId="7" applyFont="1" applyBorder="1" applyAlignment="1">
      <alignment horizontal="center" vertical="center"/>
    </xf>
    <xf numFmtId="0" fontId="5" fillId="0" borderId="45" xfId="7" applyFont="1" applyBorder="1" applyAlignment="1">
      <alignment horizontal="center" vertical="center"/>
    </xf>
    <xf numFmtId="0" fontId="5" fillId="0" borderId="12" xfId="7" applyFont="1" applyBorder="1" applyAlignment="1">
      <alignment horizontal="left" vertical="center" wrapText="1"/>
    </xf>
    <xf numFmtId="4" fontId="5" fillId="0" borderId="12" xfId="7" applyNumberFormat="1" applyFont="1" applyBorder="1" applyAlignment="1">
      <alignment horizontal="center" vertical="center"/>
    </xf>
    <xf numFmtId="4" fontId="5" fillId="0" borderId="11" xfId="7" applyNumberFormat="1" applyFont="1" applyBorder="1" applyAlignment="1">
      <alignment horizontal="center" vertical="center"/>
    </xf>
    <xf numFmtId="0" fontId="5" fillId="0" borderId="41" xfId="8" applyNumberFormat="1" applyFont="1" applyFill="1" applyBorder="1" applyAlignment="1">
      <alignment vertical="center"/>
    </xf>
    <xf numFmtId="0" fontId="5" fillId="0" borderId="25" xfId="8" applyNumberFormat="1" applyFont="1" applyFill="1" applyBorder="1" applyAlignment="1">
      <alignment horizontal="center" vertical="center" wrapText="1"/>
    </xf>
    <xf numFmtId="0" fontId="16" fillId="0" borderId="25" xfId="8" applyNumberFormat="1" applyFont="1" applyFill="1" applyBorder="1" applyAlignment="1">
      <alignment horizontal="right" vertical="center" wrapText="1"/>
    </xf>
    <xf numFmtId="4" fontId="16" fillId="0" borderId="25" xfId="8" applyNumberFormat="1" applyFont="1" applyFill="1" applyBorder="1" applyAlignment="1">
      <alignment horizontal="center" vertical="center"/>
    </xf>
    <xf numFmtId="4" fontId="16" fillId="0" borderId="26" xfId="8" applyNumberFormat="1" applyFont="1" applyFill="1" applyBorder="1" applyAlignment="1">
      <alignment horizontal="center" vertical="center"/>
    </xf>
    <xf numFmtId="4" fontId="5" fillId="0" borderId="50" xfId="7" applyNumberFormat="1" applyFont="1" applyFill="1" applyBorder="1" applyAlignment="1">
      <alignment horizontal="center" vertical="top"/>
    </xf>
    <xf numFmtId="4" fontId="25" fillId="0" borderId="40" xfId="7" applyNumberFormat="1" applyFont="1" applyFill="1" applyBorder="1" applyAlignment="1">
      <alignment horizontal="center" vertical="top"/>
    </xf>
    <xf numFmtId="4" fontId="5" fillId="0" borderId="40" xfId="7" applyNumberFormat="1" applyFont="1" applyFill="1" applyBorder="1" applyAlignment="1">
      <alignment horizontal="center" vertical="top"/>
    </xf>
    <xf numFmtId="4" fontId="16" fillId="0" borderId="51" xfId="8" applyNumberFormat="1" applyFont="1" applyFill="1" applyBorder="1" applyAlignment="1">
      <alignment horizontal="center" vertical="top"/>
    </xf>
    <xf numFmtId="2" fontId="13" fillId="0" borderId="0" xfId="9" applyNumberFormat="1" applyFont="1" applyFill="1" applyAlignment="1">
      <alignment horizontal="center" vertical="top"/>
    </xf>
    <xf numFmtId="0" fontId="4" fillId="0" borderId="0" xfId="9" applyFont="1" applyAlignment="1">
      <alignment horizontal="center" vertical="top" wrapText="1"/>
    </xf>
    <xf numFmtId="0" fontId="21" fillId="0" borderId="0" xfId="9" applyFont="1" applyAlignment="1">
      <alignment horizontal="center" vertical="top"/>
    </xf>
    <xf numFmtId="0" fontId="16" fillId="0" borderId="1" xfId="9" applyFont="1" applyFill="1" applyBorder="1" applyAlignment="1">
      <alignment horizontal="center" vertical="center"/>
    </xf>
    <xf numFmtId="0" fontId="16" fillId="0" borderId="1" xfId="9" applyFont="1" applyFill="1" applyBorder="1" applyAlignment="1">
      <alignment horizontal="center" vertical="center" wrapText="1"/>
    </xf>
    <xf numFmtId="0" fontId="5" fillId="0" borderId="0" xfId="7" applyFont="1" applyBorder="1" applyAlignment="1">
      <alignment horizontal="left" vertical="center"/>
    </xf>
    <xf numFmtId="0" fontId="5" fillId="0" borderId="0" xfId="7" applyFont="1" applyBorder="1" applyAlignment="1">
      <alignment horizontal="left" vertical="center" wrapText="1"/>
    </xf>
    <xf numFmtId="0" fontId="5" fillId="0" borderId="23" xfId="7" applyFont="1" applyBorder="1" applyAlignment="1">
      <alignment horizontal="center" vertical="center" wrapText="1"/>
    </xf>
    <xf numFmtId="0" fontId="5" fillId="0" borderId="24" xfId="7" applyFont="1" applyBorder="1" applyAlignment="1">
      <alignment horizontal="center" vertical="center" wrapText="1"/>
    </xf>
    <xf numFmtId="0" fontId="5" fillId="2" borderId="25" xfId="7" applyFont="1" applyFill="1" applyBorder="1" applyAlignment="1">
      <alignment horizontal="center" vertical="center" wrapText="1"/>
    </xf>
    <xf numFmtId="0" fontId="5" fillId="2" borderId="16" xfId="7" applyFont="1" applyFill="1" applyBorder="1" applyAlignment="1">
      <alignment horizontal="center" vertical="center" wrapText="1"/>
    </xf>
    <xf numFmtId="0" fontId="5" fillId="2" borderId="26" xfId="7" applyFont="1" applyFill="1" applyBorder="1" applyAlignment="1">
      <alignment horizontal="center" vertical="center" wrapText="1"/>
    </xf>
    <xf numFmtId="0" fontId="6" fillId="0" borderId="0" xfId="0" applyFont="1" applyAlignment="1">
      <alignment horizontal="left" vertical="top" wrapText="1"/>
    </xf>
    <xf numFmtId="0" fontId="12" fillId="0" borderId="27" xfId="5" applyFont="1" applyFill="1" applyBorder="1" applyAlignment="1" applyProtection="1">
      <alignment horizontal="center" vertical="center"/>
      <protection locked="0"/>
    </xf>
    <xf numFmtId="0" fontId="12" fillId="0" borderId="28" xfId="5" applyFont="1" applyFill="1" applyBorder="1" applyAlignment="1" applyProtection="1">
      <alignment horizontal="center" vertical="center"/>
      <protection locked="0"/>
    </xf>
    <xf numFmtId="0" fontId="12" fillId="0" borderId="29" xfId="5" applyFont="1" applyFill="1" applyBorder="1" applyAlignment="1" applyProtection="1">
      <alignment horizontal="center" vertical="center"/>
      <protection locked="0"/>
    </xf>
    <xf numFmtId="0" fontId="54" fillId="0" borderId="0" xfId="10" applyFont="1" applyAlignment="1">
      <alignment horizontal="center" vertical="center"/>
    </xf>
    <xf numFmtId="0" fontId="55" fillId="0" borderId="0" xfId="10" applyFont="1" applyAlignment="1">
      <alignment horizontal="center" vertical="center"/>
    </xf>
    <xf numFmtId="0" fontId="33" fillId="0" borderId="0" xfId="10" applyFont="1" applyAlignment="1">
      <alignment horizontal="right" vertical="center"/>
    </xf>
    <xf numFmtId="4" fontId="54" fillId="0" borderId="5" xfId="10" applyNumberFormat="1" applyFont="1" applyBorder="1" applyAlignment="1">
      <alignment horizontal="center" vertical="center"/>
    </xf>
    <xf numFmtId="4" fontId="54" fillId="0" borderId="8" xfId="10" applyNumberFormat="1" applyFont="1" applyBorder="1" applyAlignment="1">
      <alignment horizontal="center" vertical="center"/>
    </xf>
    <xf numFmtId="0" fontId="54" fillId="0" borderId="0" xfId="2" applyFont="1" applyAlignment="1">
      <alignment horizontal="center" vertical="center"/>
    </xf>
    <xf numFmtId="0" fontId="55" fillId="0" borderId="0" xfId="2" applyFont="1" applyAlignment="1">
      <alignment horizontal="center" vertical="center"/>
    </xf>
  </cellXfs>
  <cellStyles count="91">
    <cellStyle name="20% - Accent1 2" xfId="11" xr:uid="{ED3F6EAF-0A69-4E04-A171-166B3ED3B160}"/>
    <cellStyle name="20% - Accent2 2" xfId="12" xr:uid="{A9C92F5B-4B28-41B5-BD07-1C3735232A05}"/>
    <cellStyle name="20% - Accent3 2" xfId="13" xr:uid="{76365F80-30A1-44A8-A0B4-80428809A671}"/>
    <cellStyle name="20% - Accent4 2" xfId="14" xr:uid="{A2CC756E-635D-4225-88D6-8E7936FC00DC}"/>
    <cellStyle name="20% - Accent5 2" xfId="15" xr:uid="{AB314EF9-B3F5-4DB7-9D74-CA22DE0E0A4A}"/>
    <cellStyle name="20% - Accent6 2" xfId="16" xr:uid="{E586C056-0772-4A84-A92B-4454AE7C902E}"/>
    <cellStyle name="40% - Accent1 2" xfId="17" xr:uid="{6974105E-6BD2-4836-A722-199477BEE515}"/>
    <cellStyle name="40% - Accent2 2" xfId="18" xr:uid="{32BFE506-2F3B-440B-8312-FA374319D0A3}"/>
    <cellStyle name="40% - Accent3 2" xfId="19" xr:uid="{3DDBD235-CFA3-4819-9193-AF7289D6FE0C}"/>
    <cellStyle name="40% - Accent4 2" xfId="20" xr:uid="{FAD2C63A-0614-4921-B273-D1D52AA7FC16}"/>
    <cellStyle name="40% - Accent5 2" xfId="21" xr:uid="{4CF9C459-7D17-4472-8082-CE3B618EDEE7}"/>
    <cellStyle name="40% - Accent6 2" xfId="22" xr:uid="{9E8FC962-9C66-45E3-B825-549F03823EDA}"/>
    <cellStyle name="60% - Accent1 2" xfId="23" xr:uid="{602424E4-C8D4-4D4F-B7EB-AB9AB2B90C20}"/>
    <cellStyle name="60% - Accent2 2" xfId="24" xr:uid="{DDB48C4C-9B15-4617-9692-AC0979165237}"/>
    <cellStyle name="60% - Accent3 2" xfId="25" xr:uid="{6838156F-158E-46E9-9603-50E9A8F61716}"/>
    <cellStyle name="60% - Accent4 2" xfId="26" xr:uid="{1E6B717B-E096-4E13-8D28-304F8F14BDCB}"/>
    <cellStyle name="60% - Accent5 2" xfId="27" xr:uid="{6568EB87-6CAE-4B35-90F5-D89CFA84476A}"/>
    <cellStyle name="60% - Accent6 2" xfId="28" xr:uid="{6BC656BB-03B0-4834-B772-8D75B6091B7E}"/>
    <cellStyle name="Accent1 2" xfId="29" xr:uid="{8C4E1F20-7F98-474D-9A5C-CF91CDDB4844}"/>
    <cellStyle name="Accent2 2" xfId="30" xr:uid="{FDE26376-BB7F-4381-AB46-54A54071BF0A}"/>
    <cellStyle name="Accent3 2" xfId="31" xr:uid="{0C2EE51D-85FB-46FB-99F1-159C083CC7BA}"/>
    <cellStyle name="Accent4 2" xfId="32" xr:uid="{1F52A2CF-0FF6-4945-A325-0C4782578118}"/>
    <cellStyle name="Accent5 2" xfId="33" xr:uid="{AF9A532F-CC3B-450B-85C3-605E5410A58A}"/>
    <cellStyle name="Accent6 2" xfId="34" xr:uid="{744B1495-F6D4-4AB9-B1F7-1C8CF254E968}"/>
    <cellStyle name="Bad 2" xfId="35" xr:uid="{48A2A24B-0A0D-4677-82A0-176C26204327}"/>
    <cellStyle name="Calculation 2" xfId="36" xr:uid="{0EB6E87E-8819-4B64-9961-04DF1B1B7D62}"/>
    <cellStyle name="Check Cell 2" xfId="37" xr:uid="{582ED03A-5BA5-45D2-88DF-AD4A32DFA291}"/>
    <cellStyle name="Comma 2" xfId="38" xr:uid="{16AC1F3B-E87C-4038-B34F-BFE061B7F6D1}"/>
    <cellStyle name="Excel Built-in Normal" xfId="5" xr:uid="{FE5732D3-AE93-4E84-AC5F-93F114A935C2}"/>
    <cellStyle name="Excel Built-in Normal 1" xfId="3" xr:uid="{EB34BA4D-A171-4C2A-8790-1A90705D84FF}"/>
    <cellStyle name="Excel Built-in Normal 2" xfId="39" xr:uid="{60632043-0488-439C-91F5-3355759D9C38}"/>
    <cellStyle name="Explanatory Text 2" xfId="40" xr:uid="{88FB8A84-5E3C-4C70-86C5-8BCFD91BFEB5}"/>
    <cellStyle name="Good 2" xfId="41" xr:uid="{250E3C0A-EC6F-4B99-9B28-C16DA10BB0F9}"/>
    <cellStyle name="Heading 1 2" xfId="42" xr:uid="{962A5540-E185-4FC2-8961-7497C435345C}"/>
    <cellStyle name="Heading 2 2" xfId="43" xr:uid="{4CACCDB0-2AB3-4C82-A8B4-A3CB95D819B6}"/>
    <cellStyle name="Heading 3 2" xfId="44" xr:uid="{F0C45850-8A1B-46D7-BFD3-5F16CDCCC0C0}"/>
    <cellStyle name="Heading 4 2" xfId="45" xr:uid="{8239886B-3D72-4BB0-8ABB-E96C0DE95F83}"/>
    <cellStyle name="Input 2" xfId="46" xr:uid="{B971DE97-F3AE-46F3-93FD-1C9E74DAA033}"/>
    <cellStyle name="Komats" xfId="1" builtinId="3"/>
    <cellStyle name="Komats 2" xfId="4" xr:uid="{662F89DB-4219-4506-B300-EF8E91CF7D6F}"/>
    <cellStyle name="Komats 2 2" xfId="48" xr:uid="{BA7689A1-BBF5-4789-AB09-01F289ADA777}"/>
    <cellStyle name="Komats 3" xfId="47" xr:uid="{28BEAC94-69AC-4A27-A363-B4802A797EB3}"/>
    <cellStyle name="Komats 4" xfId="90" xr:uid="{BE4241F7-A175-4B61-A67B-2C184D8F56DC}"/>
    <cellStyle name="labi" xfId="49" xr:uid="{5478A2CD-7446-40E0-BF3D-15714F7616AE}"/>
    <cellStyle name="Lietojamais" xfId="50" xr:uid="{E4B067B4-64AB-4768-92C7-4D4BB300D641}"/>
    <cellStyle name="Linked Cell 2" xfId="51" xr:uid="{7F1EE8D2-F77A-46C4-850C-2CCFB216FB19}"/>
    <cellStyle name="Neutral 2" xfId="52" xr:uid="{1701776C-52B8-460B-8EF9-A586C1ED69F9}"/>
    <cellStyle name="Normal 10" xfId="53" xr:uid="{2021A382-1CBC-42B4-8B12-12F4ED3DE265}"/>
    <cellStyle name="Normal 11" xfId="54" xr:uid="{97DD1F27-AE11-46B2-BF9F-B6D754B46E56}"/>
    <cellStyle name="Normal 12" xfId="55" xr:uid="{CA0A675C-4D00-4182-85B2-5AD9923B2E52}"/>
    <cellStyle name="Normal 2" xfId="6" xr:uid="{42D04684-6B41-400A-92F9-25EBD2AA6194}"/>
    <cellStyle name="Normal 2 2" xfId="56" xr:uid="{09C6C1EA-AD54-4844-B80D-4FDDFDF2D2AF}"/>
    <cellStyle name="Normal 2 2 2" xfId="57" xr:uid="{2D60407C-EEFE-4584-BDDB-4509C403697D}"/>
    <cellStyle name="Normal 2 3" xfId="58" xr:uid="{70BEAAE4-1640-49EC-86A6-8E0B06827D5D}"/>
    <cellStyle name="Normal 2 4" xfId="59" xr:uid="{A4AEC056-00C5-44BB-8D54-D1342A886B3E}"/>
    <cellStyle name="Normal 2_Vidus 5_VS_20120424" xfId="60" xr:uid="{3CBEA22B-C641-4C3B-9D7C-F0B45435AAE5}"/>
    <cellStyle name="Normal 3" xfId="61" xr:uid="{31F568B7-1961-4A66-8903-69175FEA3BB4}"/>
    <cellStyle name="Normal 4" xfId="62" xr:uid="{A0FE2382-6EB1-429F-BA04-E3D99B35DC45}"/>
    <cellStyle name="Normal 4 2" xfId="63" xr:uid="{11774550-AB1E-45AC-8813-E956E7970487}"/>
    <cellStyle name="Normal 5" xfId="64" xr:uid="{67EB930B-7937-47D5-84BB-8CDF39575C04}"/>
    <cellStyle name="Normal 6" xfId="65" xr:uid="{DE3B9DEC-1E9B-4874-8162-CD6418355722}"/>
    <cellStyle name="Normal 6 2" xfId="66" xr:uid="{7ADA48D0-73E1-4EA9-8850-5A5B3994B18D}"/>
    <cellStyle name="Normal 6_APJOMI CENAS korigeta Vidus iela tame (14.11.2013)" xfId="67" xr:uid="{E929C72A-0C39-498F-9317-36B1CF232535}"/>
    <cellStyle name="Normal 7" xfId="68" xr:uid="{220719B8-7629-46A5-A184-E30A4161BB46}"/>
    <cellStyle name="Normal 8" xfId="69" xr:uid="{918B890F-4409-4A02-865A-23D31DE5044C}"/>
    <cellStyle name="Normal 8 2" xfId="70" xr:uid="{1CAC6CF2-3CCD-4200-8CB2-809968637249}"/>
    <cellStyle name="Normal 8_APJOMI CENAS korigeta Vidus iela tame (14.11.2013)" xfId="71" xr:uid="{4FC43DE8-D1AE-4768-A1B9-D69D598AAC50}"/>
    <cellStyle name="Normal 9" xfId="72" xr:uid="{6E3A9463-C686-4746-95FE-A60D3EFA0A08}"/>
    <cellStyle name="Normal_CMD" xfId="73" xr:uid="{6877BF92-EFD4-4BCA-AFB2-30443B4236ED}"/>
    <cellStyle name="Note 2" xfId="74" xr:uid="{1C78684C-BC7B-46BB-A16A-6EFAED4DFADF}"/>
    <cellStyle name="Output 2" xfId="75" xr:uid="{65D6BBC8-5A67-4966-893E-F5FE59EEE565}"/>
    <cellStyle name="Parastais_Abora-Pasaka" xfId="76" xr:uid="{50223315-1912-4CC9-B1BD-AC5D69CB2E34}"/>
    <cellStyle name="Parasts" xfId="0" builtinId="0"/>
    <cellStyle name="Parasts 2" xfId="2" xr:uid="{805B9AC9-5D0B-444B-ADEA-8A71130111A5}"/>
    <cellStyle name="Parasts 2 2" xfId="9" xr:uid="{9F5E8092-2E3A-48FC-9291-7CFE0E17B149}"/>
    <cellStyle name="Parasts 3" xfId="7" xr:uid="{6B150343-9E75-443F-B29C-215F872E20BF}"/>
    <cellStyle name="Parasts 4" xfId="10" xr:uid="{F883752A-9188-4FFA-8F64-1D355BB14C09}"/>
    <cellStyle name="Parasts 5" xfId="77" xr:uid="{AECE2E97-891A-479E-96C3-40B1CAB7443F}"/>
    <cellStyle name="Paskaidrojošs teksts 2" xfId="8" xr:uid="{E940566E-F0B1-4C95-82D6-FD86AF7FCA2F}"/>
    <cellStyle name="Percent 2" xfId="78" xr:uid="{0517C164-C6B2-46F3-9651-FAABEA17E50F}"/>
    <cellStyle name="Percent 3" xfId="79" xr:uid="{648A703E-3913-4F6C-8EAF-9167BB79975C}"/>
    <cellStyle name="Percent 4" xfId="80" xr:uid="{5C77BAF0-8F29-428C-9FA8-7A6BE4F8F95A}"/>
    <cellStyle name="Style 1" xfId="81" xr:uid="{ECE5AFB1-7775-4EF0-82F1-D97BFB6CA744}"/>
    <cellStyle name="Style 1 2" xfId="82" xr:uid="{503D6DC4-14EC-4D9A-B601-34EBA3EE0ED4}"/>
    <cellStyle name="Style 1_ELT_0,4kV" xfId="83" xr:uid="{0120F59C-5C41-4AF9-9989-52B51E0E0684}"/>
    <cellStyle name="Title 2" xfId="84" xr:uid="{245BCF81-2A07-441C-A3F4-8F9FC0914500}"/>
    <cellStyle name="Total 2" xfId="85" xr:uid="{35AE095E-CE98-40C4-9389-8B5FF70DBBCE}"/>
    <cellStyle name="Warning Text 2" xfId="86" xr:uid="{190A576A-F271-4ABA-85A1-D5575A50FD85}"/>
    <cellStyle name="Обычный 2" xfId="87" xr:uid="{86AC6185-DEC3-4DF0-AF40-D673D46190F2}"/>
    <cellStyle name="Обычный_2009-04-27_PED IESN" xfId="88" xr:uid="{0C7E3A1F-7080-4854-BA82-35A3B1EA12E7}"/>
    <cellStyle name="Стиль 1" xfId="89" xr:uid="{39704BF0-5402-4B27-8EDC-5DA812E450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6222B-AB16-4283-9E97-54EE53ED5970}">
  <dimension ref="A1:G12"/>
  <sheetViews>
    <sheetView zoomScaleNormal="100" zoomScaleSheetLayoutView="100" workbookViewId="0">
      <selection activeCell="B18" sqref="B18"/>
    </sheetView>
  </sheetViews>
  <sheetFormatPr defaultColWidth="11.5703125" defaultRowHeight="12.75"/>
  <cols>
    <col min="1" max="1" width="6" style="2" customWidth="1"/>
    <col min="2" max="2" width="99.140625" style="2" customWidth="1"/>
    <col min="3" max="3" width="24" style="1" customWidth="1"/>
    <col min="4" max="4" width="10" style="1" customWidth="1"/>
    <col min="5" max="16384" width="11.5703125" style="1"/>
  </cols>
  <sheetData>
    <row r="1" spans="1:7" ht="15.75">
      <c r="A1" s="11"/>
      <c r="B1" s="12"/>
      <c r="C1" s="10"/>
      <c r="D1" s="10"/>
      <c r="E1" s="10"/>
      <c r="F1" s="10"/>
      <c r="G1" s="10"/>
    </row>
    <row r="2" spans="1:7" ht="14.25">
      <c r="A2" s="189" t="s">
        <v>36</v>
      </c>
      <c r="B2" s="189"/>
      <c r="C2" s="189"/>
      <c r="D2" s="10"/>
      <c r="E2" s="10"/>
      <c r="F2" s="10"/>
      <c r="G2" s="10"/>
    </row>
    <row r="3" spans="1:7" ht="14.25">
      <c r="A3" s="83"/>
      <c r="B3" s="83"/>
      <c r="C3" s="83"/>
      <c r="D3" s="10"/>
      <c r="E3" s="10"/>
      <c r="F3" s="10"/>
      <c r="G3" s="10"/>
    </row>
    <row r="4" spans="1:7">
      <c r="A4" s="190" t="s">
        <v>158</v>
      </c>
      <c r="B4" s="190"/>
      <c r="C4" s="190"/>
      <c r="D4" s="10"/>
      <c r="E4" s="10"/>
      <c r="F4" s="10"/>
      <c r="G4" s="10"/>
    </row>
    <row r="5" spans="1:7" ht="20.25" customHeight="1">
      <c r="A5" s="190"/>
      <c r="B5" s="190"/>
      <c r="C5" s="190"/>
      <c r="D5" s="10"/>
      <c r="E5" s="10"/>
      <c r="F5" s="10"/>
      <c r="G5" s="10"/>
    </row>
    <row r="6" spans="1:7">
      <c r="A6" s="191"/>
      <c r="B6" s="191"/>
      <c r="C6" s="191"/>
    </row>
    <row r="7" spans="1:7">
      <c r="A7" s="192" t="s">
        <v>0</v>
      </c>
      <c r="B7" s="193" t="s">
        <v>1</v>
      </c>
      <c r="C7" s="193" t="s">
        <v>44</v>
      </c>
    </row>
    <row r="8" spans="1:7" ht="15.75" customHeight="1">
      <c r="A8" s="192"/>
      <c r="B8" s="193"/>
      <c r="C8" s="193"/>
    </row>
    <row r="9" spans="1:7" ht="42.75" customHeight="1">
      <c r="A9" s="14" t="s">
        <v>37</v>
      </c>
      <c r="B9" s="134" t="s">
        <v>157</v>
      </c>
      <c r="C9" s="77"/>
    </row>
    <row r="10" spans="1:7">
      <c r="A10" s="80"/>
      <c r="B10" s="81" t="s">
        <v>2</v>
      </c>
      <c r="C10" s="78"/>
    </row>
    <row r="11" spans="1:7">
      <c r="A11" s="80"/>
      <c r="B11" s="81" t="s">
        <v>45</v>
      </c>
      <c r="C11" s="79"/>
    </row>
    <row r="12" spans="1:7">
      <c r="A12" s="80"/>
      <c r="B12" s="81" t="s">
        <v>38</v>
      </c>
      <c r="C12" s="79"/>
    </row>
  </sheetData>
  <mergeCells count="6">
    <mergeCell ref="A2:C2"/>
    <mergeCell ref="A4:C5"/>
    <mergeCell ref="A6:C6"/>
    <mergeCell ref="A7:A8"/>
    <mergeCell ref="C7:C8"/>
    <mergeCell ref="B7:B8"/>
  </mergeCell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60AA2-60FA-4CDA-AF06-15E1E3FD1192}">
  <dimension ref="A1:HI24"/>
  <sheetViews>
    <sheetView zoomScale="80" zoomScaleNormal="80" zoomScaleSheetLayoutView="100" zoomScalePageLayoutView="160" workbookViewId="0">
      <selection activeCell="C18" sqref="C18"/>
    </sheetView>
  </sheetViews>
  <sheetFormatPr defaultColWidth="8.85546875" defaultRowHeight="15"/>
  <cols>
    <col min="1" max="1" width="5.42578125" style="21" customWidth="1"/>
    <col min="2" max="2" width="11.42578125" style="21" customWidth="1"/>
    <col min="3" max="3" width="41.5703125" style="21" customWidth="1"/>
    <col min="4" max="4" width="17.5703125" style="21" customWidth="1"/>
    <col min="5" max="6" width="16" style="21" customWidth="1"/>
    <col min="7" max="7" width="17" style="21" customWidth="1"/>
    <col min="8" max="8" width="14.5703125" style="21" customWidth="1"/>
    <col min="9" max="1024" width="10.7109375" style="21" customWidth="1"/>
    <col min="1025" max="16384" width="8.85546875" style="21"/>
  </cols>
  <sheetData>
    <row r="1" spans="1:217" ht="15.75">
      <c r="A1" s="15"/>
      <c r="B1" s="16"/>
      <c r="C1" s="15"/>
      <c r="D1" s="82" t="s">
        <v>39</v>
      </c>
      <c r="E1" s="18"/>
      <c r="F1" s="19"/>
      <c r="G1" s="20"/>
      <c r="H1" s="20"/>
    </row>
    <row r="2" spans="1:217" ht="15.75">
      <c r="A2" s="15"/>
      <c r="B2" s="16"/>
      <c r="C2" s="15"/>
      <c r="D2" s="17"/>
      <c r="E2" s="18"/>
      <c r="F2" s="19"/>
      <c r="G2" s="20"/>
      <c r="H2" s="20"/>
    </row>
    <row r="3" spans="1:217" s="67" customFormat="1" ht="16.5" customHeight="1">
      <c r="A3" s="194" t="s">
        <v>18</v>
      </c>
      <c r="B3" s="194"/>
      <c r="C3" s="195" t="s">
        <v>155</v>
      </c>
      <c r="D3" s="195"/>
      <c r="E3" s="195"/>
      <c r="F3" s="195"/>
      <c r="G3" s="195"/>
      <c r="H3" s="195"/>
      <c r="I3" s="65"/>
      <c r="J3" s="65"/>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row>
    <row r="4" spans="1:217" s="67" customFormat="1" ht="12.75">
      <c r="A4" s="194"/>
      <c r="B4" s="194"/>
      <c r="C4" s="195"/>
      <c r="D4" s="195"/>
      <c r="E4" s="195"/>
      <c r="F4" s="195"/>
      <c r="G4" s="195"/>
      <c r="H4" s="195"/>
      <c r="I4" s="65"/>
      <c r="J4" s="65"/>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row>
    <row r="5" spans="1:217" s="67" customFormat="1" ht="15" customHeight="1">
      <c r="A5" s="64" t="s">
        <v>19</v>
      </c>
      <c r="B5" s="68"/>
      <c r="C5" s="194" t="s">
        <v>156</v>
      </c>
      <c r="D5" s="194"/>
      <c r="E5" s="194"/>
      <c r="F5" s="194"/>
      <c r="G5" s="194"/>
      <c r="H5" s="194"/>
      <c r="I5" s="65"/>
      <c r="J5" s="65"/>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row>
    <row r="6" spans="1:217">
      <c r="A6" s="15"/>
      <c r="B6" s="23"/>
      <c r="C6" s="23"/>
      <c r="D6" s="24"/>
      <c r="E6" s="15"/>
      <c r="F6" s="15"/>
      <c r="G6" s="22" t="s">
        <v>20</v>
      </c>
      <c r="H6" s="25">
        <f>D17</f>
        <v>0</v>
      </c>
    </row>
    <row r="7" spans="1:217">
      <c r="A7" s="15"/>
      <c r="B7" s="23"/>
      <c r="C7" s="23"/>
      <c r="D7" s="24"/>
      <c r="E7" s="15"/>
      <c r="F7" s="15"/>
      <c r="G7" s="22" t="s">
        <v>21</v>
      </c>
      <c r="H7" s="25">
        <f>H13</f>
        <v>0</v>
      </c>
    </row>
    <row r="8" spans="1:217" ht="15.75" thickBot="1">
      <c r="A8" s="15"/>
      <c r="B8" s="23"/>
      <c r="C8" s="23"/>
      <c r="D8" s="24"/>
      <c r="E8" s="15"/>
      <c r="F8" s="15"/>
      <c r="G8" s="19"/>
      <c r="H8" s="19"/>
    </row>
    <row r="9" spans="1:217" s="26" customFormat="1" ht="15.75" thickBot="1">
      <c r="A9" s="196" t="s">
        <v>22</v>
      </c>
      <c r="B9" s="197" t="s">
        <v>31</v>
      </c>
      <c r="C9" s="198" t="s">
        <v>23</v>
      </c>
      <c r="D9" s="198" t="s">
        <v>24</v>
      </c>
      <c r="E9" s="199" t="s">
        <v>40</v>
      </c>
      <c r="F9" s="199"/>
      <c r="G9" s="199"/>
      <c r="H9" s="200" t="s">
        <v>25</v>
      </c>
    </row>
    <row r="10" spans="1:217" s="26" customFormat="1" ht="26.25" thickBot="1">
      <c r="A10" s="196"/>
      <c r="B10" s="197"/>
      <c r="C10" s="198"/>
      <c r="D10" s="198"/>
      <c r="E10" s="27" t="s">
        <v>26</v>
      </c>
      <c r="F10" s="27" t="s">
        <v>27</v>
      </c>
      <c r="G10" s="27" t="s">
        <v>28</v>
      </c>
      <c r="H10" s="200"/>
    </row>
    <row r="11" spans="1:217" s="26" customFormat="1" ht="28.5" customHeight="1">
      <c r="A11" s="61">
        <v>1</v>
      </c>
      <c r="B11" s="28" t="s">
        <v>152</v>
      </c>
      <c r="C11" s="29" t="s">
        <v>154</v>
      </c>
      <c r="D11" s="30"/>
      <c r="E11" s="30"/>
      <c r="F11" s="30"/>
      <c r="G11" s="30"/>
      <c r="H11" s="62"/>
    </row>
    <row r="12" spans="1:217" s="26" customFormat="1" ht="30.6" customHeight="1" thickBot="1">
      <c r="A12" s="175">
        <v>2</v>
      </c>
      <c r="B12" s="176" t="s">
        <v>153</v>
      </c>
      <c r="C12" s="177" t="s">
        <v>88</v>
      </c>
      <c r="D12" s="178"/>
      <c r="E12" s="178"/>
      <c r="F12" s="178"/>
      <c r="G12" s="178"/>
      <c r="H12" s="179"/>
    </row>
    <row r="13" spans="1:217" s="26" customFormat="1" ht="15.75" thickBot="1">
      <c r="A13" s="180"/>
      <c r="B13" s="181"/>
      <c r="C13" s="182" t="s">
        <v>2</v>
      </c>
      <c r="D13" s="183"/>
      <c r="E13" s="183"/>
      <c r="F13" s="183"/>
      <c r="G13" s="183"/>
      <c r="H13" s="184"/>
    </row>
    <row r="14" spans="1:217">
      <c r="A14" s="169"/>
      <c r="B14" s="32"/>
      <c r="C14" s="170" t="s">
        <v>42</v>
      </c>
      <c r="D14" s="185"/>
      <c r="E14" s="74"/>
      <c r="F14" s="74"/>
      <c r="G14" s="74"/>
      <c r="H14" s="75"/>
    </row>
    <row r="15" spans="1:217">
      <c r="A15" s="169"/>
      <c r="B15" s="32"/>
      <c r="C15" s="171" t="s">
        <v>29</v>
      </c>
      <c r="D15" s="186"/>
      <c r="E15" s="74"/>
      <c r="F15" s="74"/>
      <c r="G15" s="74"/>
      <c r="H15" s="74"/>
    </row>
    <row r="16" spans="1:217">
      <c r="A16" s="169"/>
      <c r="B16" s="32"/>
      <c r="C16" s="170" t="s">
        <v>43</v>
      </c>
      <c r="D16" s="187"/>
      <c r="E16" s="74"/>
      <c r="F16" s="74"/>
      <c r="G16" s="74"/>
      <c r="H16" s="74"/>
    </row>
    <row r="17" spans="1:8" ht="15.75" thickBot="1">
      <c r="A17" s="172"/>
      <c r="B17" s="173"/>
      <c r="C17" s="174" t="s">
        <v>30</v>
      </c>
      <c r="D17" s="188"/>
      <c r="E17" s="76"/>
      <c r="F17" s="76"/>
      <c r="G17" s="76"/>
      <c r="H17" s="74"/>
    </row>
    <row r="18" spans="1:8" ht="26.25" customHeight="1">
      <c r="A18" s="31"/>
      <c r="B18" s="32"/>
      <c r="C18" s="31"/>
      <c r="D18" s="31"/>
      <c r="E18" s="31"/>
      <c r="F18" s="33"/>
      <c r="G18" s="33"/>
      <c r="H18" s="33"/>
    </row>
    <row r="19" spans="1:8" s="34" customFormat="1"/>
    <row r="20" spans="1:8" s="34" customFormat="1"/>
    <row r="21" spans="1:8" s="34" customFormat="1"/>
    <row r="22" spans="1:8" s="34" customFormat="1"/>
    <row r="23" spans="1:8" s="34" customFormat="1"/>
    <row r="24" spans="1:8" s="34" customFormat="1"/>
  </sheetData>
  <mergeCells count="9">
    <mergeCell ref="C5:H5"/>
    <mergeCell ref="C3:H4"/>
    <mergeCell ref="A3:B4"/>
    <mergeCell ref="A9:A10"/>
    <mergeCell ref="B9:B10"/>
    <mergeCell ref="C9:C10"/>
    <mergeCell ref="D9:D10"/>
    <mergeCell ref="E9:G9"/>
    <mergeCell ref="H9:H10"/>
  </mergeCells>
  <pageMargins left="0.2" right="0.2" top="0.75" bottom="0.75" header="0.51180555555555496" footer="0.51180555555555496"/>
  <pageSetup paperSize="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D6CB-99BA-4214-A3C7-C855AD7C1490}">
  <sheetPr>
    <pageSetUpPr fitToPage="1"/>
  </sheetPr>
  <dimension ref="A1:P48"/>
  <sheetViews>
    <sheetView showZeros="0" zoomScale="90" zoomScaleNormal="90" zoomScaleSheetLayoutView="70" workbookViewId="0">
      <pane ySplit="13" topLeftCell="A14" activePane="bottomLeft" state="frozen"/>
      <selection pane="bottomLeft" activeCell="C7" sqref="C7"/>
    </sheetView>
  </sheetViews>
  <sheetFormatPr defaultColWidth="9.140625" defaultRowHeight="12.75"/>
  <cols>
    <col min="1" max="1" width="4.85546875" style="59" customWidth="1"/>
    <col min="2" max="2" width="4.5703125" style="59" customWidth="1"/>
    <col min="3" max="3" width="74.7109375" style="59" bestFit="1" customWidth="1"/>
    <col min="4" max="4" width="6.42578125" style="52" customWidth="1"/>
    <col min="5" max="5" width="9.85546875" style="60" customWidth="1"/>
    <col min="6" max="16" width="10.28515625" style="59" customWidth="1"/>
    <col min="17" max="16384" width="9.140625" style="59"/>
  </cols>
  <sheetData>
    <row r="1" spans="1:16" s="60" customFormat="1" ht="12.75" customHeight="1">
      <c r="A1" s="205" t="s">
        <v>51</v>
      </c>
      <c r="B1" s="205"/>
      <c r="C1" s="205"/>
      <c r="D1" s="205"/>
      <c r="E1" s="205"/>
      <c r="F1" s="205"/>
      <c r="G1" s="205"/>
      <c r="H1" s="205"/>
      <c r="I1" s="205"/>
      <c r="J1" s="205"/>
      <c r="K1" s="205"/>
      <c r="L1" s="205"/>
      <c r="M1" s="205"/>
      <c r="N1" s="205"/>
      <c r="O1" s="205"/>
      <c r="P1" s="205"/>
    </row>
    <row r="2" spans="1:16" s="60" customFormat="1" ht="12.75" customHeight="1">
      <c r="A2" s="205" t="s">
        <v>56</v>
      </c>
      <c r="B2" s="205"/>
      <c r="C2" s="205"/>
      <c r="D2" s="205"/>
      <c r="E2" s="205"/>
      <c r="F2" s="205"/>
      <c r="G2" s="205"/>
      <c r="H2" s="205"/>
      <c r="I2" s="205"/>
      <c r="J2" s="205"/>
      <c r="K2" s="205"/>
      <c r="L2" s="205"/>
      <c r="M2" s="205"/>
      <c r="N2" s="205"/>
      <c r="O2" s="205"/>
      <c r="P2" s="205"/>
    </row>
    <row r="3" spans="1:16" s="60" customFormat="1">
      <c r="A3" s="206" t="s">
        <v>52</v>
      </c>
      <c r="B3" s="206"/>
      <c r="C3" s="206"/>
      <c r="D3" s="206"/>
      <c r="E3" s="206"/>
      <c r="F3" s="206"/>
      <c r="G3" s="206"/>
      <c r="H3" s="206"/>
      <c r="I3" s="206"/>
      <c r="J3" s="206"/>
      <c r="K3" s="206"/>
      <c r="L3" s="206"/>
      <c r="M3" s="206"/>
      <c r="N3" s="206"/>
      <c r="O3" s="206"/>
      <c r="P3" s="206"/>
    </row>
    <row r="4" spans="1:16" s="60" customFormat="1">
      <c r="A4" s="112" t="s">
        <v>57</v>
      </c>
      <c r="B4" s="112"/>
      <c r="C4" s="113"/>
      <c r="D4" s="115"/>
      <c r="E4" s="115"/>
      <c r="F4" s="115"/>
      <c r="G4" s="115"/>
      <c r="H4" s="113"/>
      <c r="I4" s="113"/>
      <c r="J4" s="113"/>
      <c r="K4" s="113"/>
      <c r="L4" s="113"/>
      <c r="M4" s="113"/>
      <c r="N4" s="113"/>
      <c r="O4" s="113"/>
      <c r="P4" s="113"/>
    </row>
    <row r="5" spans="1:16" s="60" customFormat="1">
      <c r="A5" s="112" t="s">
        <v>53</v>
      </c>
      <c r="B5" s="112"/>
      <c r="C5" s="113"/>
      <c r="D5" s="115"/>
      <c r="E5" s="115"/>
      <c r="F5" s="115"/>
      <c r="G5" s="115"/>
      <c r="H5" s="113"/>
      <c r="I5" s="113"/>
      <c r="J5" s="113"/>
      <c r="K5" s="113"/>
      <c r="L5" s="113"/>
      <c r="M5" s="113"/>
      <c r="N5" s="113"/>
      <c r="O5" s="113"/>
      <c r="P5" s="113"/>
    </row>
    <row r="6" spans="1:16" s="103" customFormat="1">
      <c r="A6" s="112" t="s">
        <v>54</v>
      </c>
      <c r="B6" s="112"/>
      <c r="C6" s="113"/>
      <c r="D6" s="115"/>
      <c r="E6" s="115"/>
      <c r="F6" s="115"/>
      <c r="G6" s="115"/>
      <c r="H6" s="113"/>
      <c r="I6" s="113"/>
      <c r="J6" s="113"/>
      <c r="K6" s="113"/>
      <c r="L6" s="113"/>
      <c r="M6" s="113"/>
      <c r="N6" s="113"/>
      <c r="O6" s="113"/>
      <c r="P6" s="113"/>
    </row>
    <row r="7" spans="1:16" s="103" customFormat="1">
      <c r="A7" s="112"/>
      <c r="B7" s="112"/>
      <c r="C7" s="113"/>
      <c r="D7" s="115"/>
      <c r="E7" s="115"/>
      <c r="F7" s="115"/>
      <c r="G7" s="115"/>
      <c r="H7" s="113"/>
      <c r="I7" s="113"/>
      <c r="J7" s="113"/>
      <c r="K7" s="113"/>
      <c r="L7" s="113"/>
      <c r="M7" s="113"/>
      <c r="N7" s="113"/>
      <c r="O7" s="113"/>
      <c r="P7" s="113"/>
    </row>
    <row r="8" spans="1:16" s="103" customFormat="1">
      <c r="A8" s="112"/>
      <c r="B8" s="112"/>
      <c r="C8" s="113"/>
      <c r="D8" s="115"/>
      <c r="E8" s="115"/>
      <c r="F8" s="115"/>
      <c r="G8" s="115"/>
      <c r="H8" s="113"/>
      <c r="I8" s="113"/>
      <c r="J8" s="113"/>
      <c r="K8" s="113"/>
      <c r="L8" s="113"/>
      <c r="M8" s="113"/>
      <c r="N8" s="113"/>
      <c r="O8" s="113"/>
      <c r="P8" s="113"/>
    </row>
    <row r="9" spans="1:16" s="103" customFormat="1">
      <c r="A9" s="114"/>
      <c r="B9" s="111"/>
      <c r="C9" s="112"/>
      <c r="D9" s="115"/>
      <c r="E9" s="111"/>
      <c r="F9" s="111"/>
      <c r="G9" s="111"/>
      <c r="H9" s="113"/>
      <c r="I9" s="113"/>
      <c r="J9" s="113"/>
      <c r="K9" s="112"/>
      <c r="L9" s="112"/>
      <c r="M9" s="207" t="s">
        <v>55</v>
      </c>
      <c r="N9" s="207"/>
      <c r="O9" s="208"/>
      <c r="P9" s="209"/>
    </row>
    <row r="10" spans="1:16" s="60" customFormat="1" ht="13.5" thickBot="1">
      <c r="A10" s="111"/>
      <c r="B10" s="111"/>
      <c r="C10" s="112"/>
      <c r="D10" s="115"/>
      <c r="E10" s="111"/>
      <c r="F10" s="111"/>
      <c r="G10" s="111"/>
      <c r="H10" s="113"/>
      <c r="I10" s="113"/>
      <c r="J10" s="113"/>
      <c r="K10" s="112"/>
      <c r="L10" s="112"/>
      <c r="M10" s="115"/>
      <c r="N10" s="115"/>
      <c r="O10" s="116"/>
      <c r="P10" s="117"/>
    </row>
    <row r="11" spans="1:16" s="35" customFormat="1" ht="15.75">
      <c r="A11" s="36"/>
      <c r="B11" s="37"/>
      <c r="C11" s="38"/>
      <c r="D11" s="39"/>
      <c r="E11" s="40"/>
      <c r="F11" s="202" t="s">
        <v>17</v>
      </c>
      <c r="G11" s="203"/>
      <c r="H11" s="203"/>
      <c r="I11" s="203"/>
      <c r="J11" s="203"/>
      <c r="K11" s="204"/>
      <c r="L11" s="202" t="s">
        <v>35</v>
      </c>
      <c r="M11" s="203"/>
      <c r="N11" s="203"/>
      <c r="O11" s="203"/>
      <c r="P11" s="204"/>
    </row>
    <row r="12" spans="1:16" s="41" customFormat="1" ht="42">
      <c r="A12" s="9" t="s">
        <v>0</v>
      </c>
      <c r="B12" s="8" t="s">
        <v>16</v>
      </c>
      <c r="C12" s="7" t="s">
        <v>15</v>
      </c>
      <c r="D12" s="4" t="s">
        <v>14</v>
      </c>
      <c r="E12" s="6" t="s">
        <v>13</v>
      </c>
      <c r="F12" s="5" t="s">
        <v>41</v>
      </c>
      <c r="G12" s="4" t="s">
        <v>12</v>
      </c>
      <c r="H12" s="4" t="s">
        <v>10</v>
      </c>
      <c r="I12" s="4" t="s">
        <v>32</v>
      </c>
      <c r="J12" s="4" t="s">
        <v>9</v>
      </c>
      <c r="K12" s="3" t="s">
        <v>11</v>
      </c>
      <c r="L12" s="5" t="s">
        <v>33</v>
      </c>
      <c r="M12" s="4" t="s">
        <v>10</v>
      </c>
      <c r="N12" s="4" t="s">
        <v>34</v>
      </c>
      <c r="O12" s="4" t="s">
        <v>9</v>
      </c>
      <c r="P12" s="3" t="s">
        <v>8</v>
      </c>
    </row>
    <row r="13" spans="1:16" s="41" customFormat="1" ht="12" thickBot="1">
      <c r="A13" s="42">
        <v>1</v>
      </c>
      <c r="B13" s="43">
        <v>2</v>
      </c>
      <c r="C13" s="44">
        <v>3</v>
      </c>
      <c r="D13" s="45">
        <v>6</v>
      </c>
      <c r="E13" s="63">
        <v>7</v>
      </c>
      <c r="F13" s="42">
        <v>8</v>
      </c>
      <c r="G13" s="45">
        <v>9</v>
      </c>
      <c r="H13" s="45">
        <v>10</v>
      </c>
      <c r="I13" s="45">
        <v>11</v>
      </c>
      <c r="J13" s="45">
        <v>12</v>
      </c>
      <c r="K13" s="46">
        <v>13</v>
      </c>
      <c r="L13" s="42">
        <v>14</v>
      </c>
      <c r="M13" s="45">
        <v>15</v>
      </c>
      <c r="N13" s="45">
        <v>16</v>
      </c>
      <c r="O13" s="45">
        <v>17</v>
      </c>
      <c r="P13" s="46">
        <v>18</v>
      </c>
    </row>
    <row r="14" spans="1:16" s="41" customFormat="1" ht="33.75" thickBot="1">
      <c r="A14" s="101" t="s">
        <v>48</v>
      </c>
      <c r="B14" s="96"/>
      <c r="C14" s="100" t="s">
        <v>86</v>
      </c>
      <c r="D14" s="97"/>
      <c r="E14" s="98"/>
      <c r="F14" s="95"/>
      <c r="G14" s="97"/>
      <c r="H14" s="97"/>
      <c r="I14" s="97"/>
      <c r="J14" s="97"/>
      <c r="K14" s="99"/>
      <c r="L14" s="95"/>
      <c r="M14" s="97"/>
      <c r="N14" s="97"/>
      <c r="O14" s="97"/>
      <c r="P14" s="99"/>
    </row>
    <row r="15" spans="1:16" s="52" customFormat="1" ht="15.75">
      <c r="A15" s="148"/>
      <c r="B15" s="149"/>
      <c r="C15" s="150" t="s">
        <v>58</v>
      </c>
      <c r="D15" s="151"/>
      <c r="E15" s="152"/>
      <c r="F15" s="153"/>
      <c r="G15" s="154"/>
      <c r="H15" s="154"/>
      <c r="I15" s="154"/>
      <c r="J15" s="154"/>
      <c r="K15" s="155"/>
      <c r="L15" s="153"/>
      <c r="M15" s="154"/>
      <c r="N15" s="154"/>
      <c r="O15" s="154"/>
      <c r="P15" s="155"/>
    </row>
    <row r="16" spans="1:16" s="52" customFormat="1" ht="15.75">
      <c r="A16" s="57"/>
      <c r="B16" s="118">
        <v>1</v>
      </c>
      <c r="C16" s="120" t="s">
        <v>59</v>
      </c>
      <c r="D16" s="124" t="s">
        <v>60</v>
      </c>
      <c r="E16" s="125">
        <v>1</v>
      </c>
      <c r="F16" s="54"/>
      <c r="G16" s="55"/>
      <c r="H16" s="55"/>
      <c r="I16" s="55"/>
      <c r="J16" s="55"/>
      <c r="K16" s="56"/>
      <c r="L16" s="54"/>
      <c r="M16" s="55"/>
      <c r="N16" s="55"/>
      <c r="O16" s="55"/>
      <c r="P16" s="56"/>
    </row>
    <row r="17" spans="1:16" s="52" customFormat="1" ht="15.75">
      <c r="A17" s="57"/>
      <c r="B17" s="118">
        <v>2</v>
      </c>
      <c r="C17" s="120" t="s">
        <v>61</v>
      </c>
      <c r="D17" s="124" t="s">
        <v>60</v>
      </c>
      <c r="E17" s="125">
        <v>1</v>
      </c>
      <c r="F17" s="54"/>
      <c r="G17" s="55"/>
      <c r="H17" s="55"/>
      <c r="I17" s="55"/>
      <c r="J17" s="55"/>
      <c r="K17" s="56"/>
      <c r="L17" s="54"/>
      <c r="M17" s="55"/>
      <c r="N17" s="55"/>
      <c r="O17" s="55"/>
      <c r="P17" s="56"/>
    </row>
    <row r="18" spans="1:16" s="52" customFormat="1" ht="15.75">
      <c r="A18" s="57"/>
      <c r="B18" s="118">
        <v>3</v>
      </c>
      <c r="C18" s="120" t="s">
        <v>62</v>
      </c>
      <c r="D18" s="124" t="s">
        <v>60</v>
      </c>
      <c r="E18" s="125">
        <v>1</v>
      </c>
      <c r="F18" s="54"/>
      <c r="G18" s="55"/>
      <c r="H18" s="55"/>
      <c r="I18" s="55"/>
      <c r="J18" s="55"/>
      <c r="K18" s="56"/>
      <c r="L18" s="54"/>
      <c r="M18" s="55"/>
      <c r="N18" s="55"/>
      <c r="O18" s="55"/>
      <c r="P18" s="56"/>
    </row>
    <row r="19" spans="1:16" s="88" customFormat="1" ht="15.75">
      <c r="A19" s="84"/>
      <c r="B19" s="156"/>
      <c r="C19" s="119" t="s">
        <v>63</v>
      </c>
      <c r="D19" s="118"/>
      <c r="E19" s="123"/>
      <c r="F19" s="85"/>
      <c r="G19" s="86"/>
      <c r="H19" s="86"/>
      <c r="I19" s="86"/>
      <c r="J19" s="86"/>
      <c r="K19" s="87"/>
      <c r="L19" s="85"/>
      <c r="M19" s="86"/>
      <c r="N19" s="86"/>
      <c r="O19" s="86"/>
      <c r="P19" s="87"/>
    </row>
    <row r="20" spans="1:16" s="52" customFormat="1" ht="15.75">
      <c r="A20" s="57"/>
      <c r="B20" s="118">
        <v>4</v>
      </c>
      <c r="C20" s="120" t="s">
        <v>64</v>
      </c>
      <c r="D20" s="124" t="s">
        <v>5</v>
      </c>
      <c r="E20" s="125">
        <v>454</v>
      </c>
      <c r="F20" s="54"/>
      <c r="G20" s="55"/>
      <c r="H20" s="55"/>
      <c r="I20" s="55"/>
      <c r="J20" s="55"/>
      <c r="K20" s="56"/>
      <c r="L20" s="54"/>
      <c r="M20" s="55"/>
      <c r="N20" s="55"/>
      <c r="O20" s="55"/>
      <c r="P20" s="56"/>
    </row>
    <row r="21" spans="1:16" s="52" customFormat="1" ht="18.75">
      <c r="A21" s="57"/>
      <c r="B21" s="118">
        <v>5</v>
      </c>
      <c r="C21" s="120" t="s">
        <v>65</v>
      </c>
      <c r="D21" s="124" t="s">
        <v>85</v>
      </c>
      <c r="E21" s="125">
        <v>354.2</v>
      </c>
      <c r="F21" s="54"/>
      <c r="G21" s="55"/>
      <c r="H21" s="55"/>
      <c r="I21" s="55"/>
      <c r="J21" s="55"/>
      <c r="K21" s="56"/>
      <c r="L21" s="54"/>
      <c r="M21" s="55"/>
      <c r="N21" s="55"/>
      <c r="O21" s="55"/>
      <c r="P21" s="56"/>
    </row>
    <row r="22" spans="1:16" s="88" customFormat="1" ht="18.75">
      <c r="A22" s="84"/>
      <c r="B22" s="118">
        <v>6</v>
      </c>
      <c r="C22" s="120" t="s">
        <v>66</v>
      </c>
      <c r="D22" s="124" t="s">
        <v>85</v>
      </c>
      <c r="E22" s="125">
        <v>7</v>
      </c>
      <c r="F22" s="85"/>
      <c r="G22" s="86"/>
      <c r="H22" s="86"/>
      <c r="I22" s="86"/>
      <c r="J22" s="86"/>
      <c r="K22" s="87"/>
      <c r="L22" s="85"/>
      <c r="M22" s="86"/>
      <c r="N22" s="86"/>
      <c r="O22" s="86"/>
      <c r="P22" s="87"/>
    </row>
    <row r="23" spans="1:16" s="52" customFormat="1" ht="15.75">
      <c r="A23" s="57"/>
      <c r="B23" s="118"/>
      <c r="C23" s="119" t="s">
        <v>67</v>
      </c>
      <c r="D23" s="124"/>
      <c r="E23" s="125"/>
      <c r="F23" s="54"/>
      <c r="G23" s="55"/>
      <c r="H23" s="55"/>
      <c r="I23" s="55"/>
      <c r="J23" s="55"/>
      <c r="K23" s="56"/>
      <c r="L23" s="54"/>
      <c r="M23" s="55"/>
      <c r="N23" s="55"/>
      <c r="O23" s="55"/>
      <c r="P23" s="56"/>
    </row>
    <row r="24" spans="1:16" s="52" customFormat="1" ht="15.75">
      <c r="A24" s="57"/>
      <c r="B24" s="118"/>
      <c r="C24" s="121" t="s">
        <v>68</v>
      </c>
      <c r="D24" s="124"/>
      <c r="E24" s="125"/>
      <c r="F24" s="54"/>
      <c r="G24" s="55"/>
      <c r="H24" s="55"/>
      <c r="I24" s="55"/>
      <c r="J24" s="55"/>
      <c r="K24" s="56"/>
      <c r="L24" s="54"/>
      <c r="M24" s="55"/>
      <c r="N24" s="55"/>
      <c r="O24" s="55"/>
      <c r="P24" s="56"/>
    </row>
    <row r="25" spans="1:16" s="52" customFormat="1" ht="15.75">
      <c r="A25" s="57"/>
      <c r="B25" s="118">
        <v>7</v>
      </c>
      <c r="C25" s="120" t="s">
        <v>69</v>
      </c>
      <c r="D25" s="124" t="s">
        <v>47</v>
      </c>
      <c r="E25" s="125">
        <v>15</v>
      </c>
      <c r="F25" s="54"/>
      <c r="G25" s="55"/>
      <c r="H25" s="55"/>
      <c r="I25" s="55"/>
      <c r="J25" s="55"/>
      <c r="K25" s="56"/>
      <c r="L25" s="54"/>
      <c r="M25" s="55"/>
      <c r="N25" s="55"/>
      <c r="O25" s="55"/>
      <c r="P25" s="56"/>
    </row>
    <row r="26" spans="1:16" s="88" customFormat="1" ht="15.75">
      <c r="A26" s="84"/>
      <c r="B26" s="118">
        <v>8</v>
      </c>
      <c r="C26" s="120" t="s">
        <v>70</v>
      </c>
      <c r="D26" s="124" t="s">
        <v>47</v>
      </c>
      <c r="E26" s="125">
        <v>138</v>
      </c>
      <c r="F26" s="85"/>
      <c r="G26" s="86"/>
      <c r="H26" s="86"/>
      <c r="I26" s="86"/>
      <c r="J26" s="86"/>
      <c r="K26" s="87"/>
      <c r="L26" s="85"/>
      <c r="M26" s="86"/>
      <c r="N26" s="86"/>
      <c r="O26" s="86"/>
      <c r="P26" s="87"/>
    </row>
    <row r="27" spans="1:16" s="52" customFormat="1" ht="15.75">
      <c r="A27" s="57"/>
      <c r="B27" s="118">
        <v>9</v>
      </c>
      <c r="C27" s="120" t="s">
        <v>71</v>
      </c>
      <c r="D27" s="124" t="s">
        <v>47</v>
      </c>
      <c r="E27" s="125">
        <v>44</v>
      </c>
      <c r="F27" s="54"/>
      <c r="G27" s="55"/>
      <c r="H27" s="55"/>
      <c r="I27" s="55"/>
      <c r="J27" s="55"/>
      <c r="K27" s="56"/>
      <c r="L27" s="54"/>
      <c r="M27" s="55"/>
      <c r="N27" s="55"/>
      <c r="O27" s="55"/>
      <c r="P27" s="56"/>
    </row>
    <row r="28" spans="1:16" s="52" customFormat="1" ht="15.75">
      <c r="A28" s="57"/>
      <c r="B28" s="118">
        <v>10</v>
      </c>
      <c r="C28" s="120" t="s">
        <v>72</v>
      </c>
      <c r="D28" s="124" t="s">
        <v>47</v>
      </c>
      <c r="E28" s="125">
        <v>3000</v>
      </c>
      <c r="F28" s="54"/>
      <c r="G28" s="55"/>
      <c r="H28" s="55"/>
      <c r="I28" s="55"/>
      <c r="J28" s="55"/>
      <c r="K28" s="56"/>
      <c r="L28" s="54"/>
      <c r="M28" s="55"/>
      <c r="N28" s="55"/>
      <c r="O28" s="55"/>
      <c r="P28" s="56"/>
    </row>
    <row r="29" spans="1:16" s="52" customFormat="1" ht="15.75">
      <c r="A29" s="57"/>
      <c r="B29" s="118">
        <v>11</v>
      </c>
      <c r="C29" s="120" t="s">
        <v>73</v>
      </c>
      <c r="D29" s="124" t="s">
        <v>47</v>
      </c>
      <c r="E29" s="125">
        <v>48</v>
      </c>
      <c r="F29" s="54"/>
      <c r="G29" s="55"/>
      <c r="H29" s="55"/>
      <c r="I29" s="55"/>
      <c r="J29" s="55"/>
      <c r="K29" s="56"/>
      <c r="L29" s="54"/>
      <c r="M29" s="55"/>
      <c r="N29" s="55"/>
      <c r="O29" s="55"/>
      <c r="P29" s="56"/>
    </row>
    <row r="30" spans="1:16" s="52" customFormat="1" ht="15.75">
      <c r="A30" s="57"/>
      <c r="B30" s="118">
        <v>12</v>
      </c>
      <c r="C30" s="120" t="s">
        <v>74</v>
      </c>
      <c r="D30" s="124" t="s">
        <v>47</v>
      </c>
      <c r="E30" s="125">
        <v>48</v>
      </c>
      <c r="F30" s="54"/>
      <c r="G30" s="55"/>
      <c r="H30" s="55"/>
      <c r="I30" s="55"/>
      <c r="J30" s="55"/>
      <c r="K30" s="56"/>
      <c r="L30" s="54"/>
      <c r="M30" s="55"/>
      <c r="N30" s="55"/>
      <c r="O30" s="55"/>
      <c r="P30" s="56"/>
    </row>
    <row r="31" spans="1:16" s="52" customFormat="1" ht="15.75">
      <c r="A31" s="57"/>
      <c r="B31" s="118">
        <v>13</v>
      </c>
      <c r="C31" s="120" t="s">
        <v>75</v>
      </c>
      <c r="D31" s="124" t="s">
        <v>47</v>
      </c>
      <c r="E31" s="125">
        <v>2</v>
      </c>
      <c r="F31" s="54"/>
      <c r="G31" s="55"/>
      <c r="H31" s="55"/>
      <c r="I31" s="55"/>
      <c r="J31" s="55"/>
      <c r="K31" s="56"/>
      <c r="L31" s="54"/>
      <c r="M31" s="55"/>
      <c r="N31" s="55"/>
      <c r="O31" s="55"/>
      <c r="P31" s="56"/>
    </row>
    <row r="32" spans="1:16" ht="15.75">
      <c r="A32" s="58"/>
      <c r="B32" s="118">
        <v>14</v>
      </c>
      <c r="C32" s="120" t="s">
        <v>76</v>
      </c>
      <c r="D32" s="124" t="s">
        <v>47</v>
      </c>
      <c r="E32" s="125">
        <v>2</v>
      </c>
      <c r="F32" s="47"/>
      <c r="G32" s="48"/>
      <c r="H32" s="13"/>
      <c r="I32" s="13"/>
      <c r="J32" s="13"/>
      <c r="K32" s="49"/>
      <c r="L32" s="50"/>
      <c r="M32" s="13"/>
      <c r="N32" s="13"/>
      <c r="O32" s="13"/>
      <c r="P32" s="51"/>
    </row>
    <row r="33" spans="1:16" ht="15.75">
      <c r="A33" s="58"/>
      <c r="B33" s="118"/>
      <c r="C33" s="121" t="s">
        <v>77</v>
      </c>
      <c r="D33" s="124"/>
      <c r="E33" s="125"/>
      <c r="F33" s="47"/>
      <c r="G33" s="48"/>
      <c r="H33" s="13"/>
      <c r="I33" s="13"/>
      <c r="J33" s="13"/>
      <c r="K33" s="49"/>
      <c r="L33" s="50"/>
      <c r="M33" s="13"/>
      <c r="N33" s="13"/>
      <c r="O33" s="13"/>
      <c r="P33" s="51"/>
    </row>
    <row r="34" spans="1:16" ht="15.75">
      <c r="A34" s="58"/>
      <c r="B34" s="157">
        <v>15</v>
      </c>
      <c r="C34" s="120" t="s">
        <v>78</v>
      </c>
      <c r="D34" s="124" t="s">
        <v>6</v>
      </c>
      <c r="E34" s="125">
        <v>1</v>
      </c>
      <c r="F34" s="47"/>
      <c r="G34" s="48"/>
      <c r="H34" s="13"/>
      <c r="I34" s="13"/>
      <c r="J34" s="13"/>
      <c r="K34" s="49"/>
      <c r="L34" s="50"/>
      <c r="M34" s="13"/>
      <c r="N34" s="13"/>
      <c r="O34" s="13"/>
      <c r="P34" s="51"/>
    </row>
    <row r="35" spans="1:16" ht="15.75">
      <c r="A35" s="58"/>
      <c r="B35" s="118">
        <v>16</v>
      </c>
      <c r="C35" s="120" t="s">
        <v>79</v>
      </c>
      <c r="D35" s="124" t="s">
        <v>47</v>
      </c>
      <c r="E35" s="125">
        <v>174</v>
      </c>
      <c r="F35" s="47"/>
      <c r="G35" s="48"/>
      <c r="H35" s="13"/>
      <c r="I35" s="13"/>
      <c r="J35" s="13"/>
      <c r="K35" s="49"/>
      <c r="L35" s="50"/>
      <c r="M35" s="13"/>
      <c r="N35" s="13"/>
      <c r="O35" s="13"/>
      <c r="P35" s="51"/>
    </row>
    <row r="36" spans="1:16" ht="15" customHeight="1">
      <c r="A36" s="58"/>
      <c r="B36" s="122">
        <v>17</v>
      </c>
      <c r="C36" s="120" t="s">
        <v>80</v>
      </c>
      <c r="D36" s="124" t="s">
        <v>6</v>
      </c>
      <c r="E36" s="125">
        <v>1</v>
      </c>
      <c r="F36" s="47"/>
      <c r="G36" s="48"/>
      <c r="H36" s="13"/>
      <c r="I36" s="13"/>
      <c r="J36" s="13"/>
      <c r="K36" s="49"/>
      <c r="L36" s="50"/>
      <c r="M36" s="13"/>
      <c r="N36" s="13"/>
      <c r="O36" s="13"/>
      <c r="P36" s="51"/>
    </row>
    <row r="37" spans="1:16" ht="15.75">
      <c r="A37" s="58"/>
      <c r="B37" s="118"/>
      <c r="C37" s="119" t="s">
        <v>81</v>
      </c>
      <c r="D37" s="124"/>
      <c r="E37" s="125"/>
      <c r="F37" s="47"/>
      <c r="G37" s="48"/>
      <c r="H37" s="13"/>
      <c r="I37" s="13"/>
      <c r="J37" s="13"/>
      <c r="K37" s="49"/>
      <c r="L37" s="50"/>
      <c r="M37" s="13"/>
      <c r="N37" s="13"/>
      <c r="O37" s="13"/>
      <c r="P37" s="51"/>
    </row>
    <row r="38" spans="1:16" ht="15.75">
      <c r="A38" s="58"/>
      <c r="B38" s="118">
        <v>18</v>
      </c>
      <c r="C38" s="120" t="s">
        <v>82</v>
      </c>
      <c r="D38" s="124" t="s">
        <v>6</v>
      </c>
      <c r="E38" s="125">
        <v>1</v>
      </c>
      <c r="F38" s="47"/>
      <c r="G38" s="48"/>
      <c r="H38" s="13"/>
      <c r="I38" s="13"/>
      <c r="J38" s="13"/>
      <c r="K38" s="49"/>
      <c r="L38" s="50"/>
      <c r="M38" s="13"/>
      <c r="N38" s="13"/>
      <c r="O38" s="13"/>
      <c r="P38" s="51"/>
    </row>
    <row r="39" spans="1:16" ht="15.75">
      <c r="A39" s="58"/>
      <c r="B39" s="118">
        <v>19</v>
      </c>
      <c r="C39" s="120" t="s">
        <v>83</v>
      </c>
      <c r="D39" s="124" t="s">
        <v>6</v>
      </c>
      <c r="E39" s="125">
        <v>1</v>
      </c>
      <c r="F39" s="47"/>
      <c r="G39" s="48"/>
      <c r="H39" s="13"/>
      <c r="I39" s="13"/>
      <c r="J39" s="13"/>
      <c r="K39" s="49"/>
      <c r="L39" s="50"/>
      <c r="M39" s="13"/>
      <c r="N39" s="13"/>
      <c r="O39" s="13"/>
      <c r="P39" s="51"/>
    </row>
    <row r="40" spans="1:16" ht="16.5" thickBot="1">
      <c r="A40" s="158"/>
      <c r="B40" s="159">
        <v>20</v>
      </c>
      <c r="C40" s="160" t="s">
        <v>84</v>
      </c>
      <c r="D40" s="161" t="s">
        <v>6</v>
      </c>
      <c r="E40" s="162">
        <v>1</v>
      </c>
      <c r="F40" s="163"/>
      <c r="G40" s="164"/>
      <c r="H40" s="165"/>
      <c r="I40" s="165"/>
      <c r="J40" s="165"/>
      <c r="K40" s="166"/>
      <c r="L40" s="167"/>
      <c r="M40" s="165"/>
      <c r="N40" s="165"/>
      <c r="O40" s="165"/>
      <c r="P40" s="168"/>
    </row>
    <row r="41" spans="1:16" ht="16.5" thickBot="1">
      <c r="B41" s="104"/>
      <c r="C41" s="105"/>
      <c r="D41" s="106"/>
      <c r="E41" s="107"/>
      <c r="F41" s="104"/>
      <c r="G41" s="108"/>
      <c r="H41" s="109"/>
      <c r="I41" s="109"/>
      <c r="J41" s="109"/>
      <c r="K41" s="110" t="s">
        <v>50</v>
      </c>
      <c r="L41" s="145"/>
      <c r="M41" s="146"/>
      <c r="N41" s="146"/>
      <c r="O41" s="146"/>
      <c r="P41" s="147"/>
    </row>
    <row r="42" spans="1:16" ht="15.75">
      <c r="B42" s="104"/>
      <c r="C42" s="105"/>
      <c r="D42" s="106"/>
      <c r="E42" s="107"/>
      <c r="F42" s="104"/>
      <c r="G42" s="108"/>
      <c r="H42" s="109"/>
      <c r="I42" s="109"/>
      <c r="J42" s="109"/>
      <c r="K42" s="110"/>
      <c r="L42" s="144"/>
      <c r="M42" s="144"/>
      <c r="N42" s="144"/>
      <c r="O42" s="144"/>
      <c r="P42" s="144"/>
    </row>
    <row r="43" spans="1:16">
      <c r="B43" s="201" t="s">
        <v>160</v>
      </c>
      <c r="C43" s="201"/>
      <c r="D43" s="201"/>
      <c r="E43" s="201"/>
      <c r="F43" s="201"/>
      <c r="G43" s="201"/>
      <c r="H43" s="201"/>
      <c r="I43" s="201"/>
      <c r="J43" s="201"/>
      <c r="K43" s="201"/>
      <c r="L43" s="201"/>
      <c r="M43" s="201"/>
      <c r="N43" s="201"/>
      <c r="O43" s="201"/>
      <c r="P43" s="201"/>
    </row>
    <row r="44" spans="1:16">
      <c r="B44" s="201"/>
      <c r="C44" s="201"/>
      <c r="D44" s="201"/>
      <c r="E44" s="201"/>
      <c r="F44" s="201"/>
      <c r="G44" s="201"/>
      <c r="H44" s="201"/>
      <c r="I44" s="201"/>
      <c r="J44" s="201"/>
      <c r="K44" s="201"/>
      <c r="L44" s="201"/>
      <c r="M44" s="201"/>
      <c r="N44" s="201"/>
      <c r="O44" s="201"/>
      <c r="P44" s="201"/>
    </row>
    <row r="45" spans="1:16">
      <c r="B45" s="201"/>
      <c r="C45" s="201"/>
      <c r="D45" s="201"/>
      <c r="E45" s="201"/>
      <c r="F45" s="201"/>
      <c r="G45" s="201"/>
      <c r="H45" s="201"/>
      <c r="I45" s="201"/>
      <c r="J45" s="201"/>
      <c r="K45" s="201"/>
      <c r="L45" s="201"/>
      <c r="M45" s="201"/>
      <c r="N45" s="201"/>
      <c r="O45" s="201"/>
      <c r="P45" s="201"/>
    </row>
    <row r="46" spans="1:16">
      <c r="B46" s="201"/>
      <c r="C46" s="201"/>
      <c r="D46" s="201"/>
      <c r="E46" s="201"/>
      <c r="F46" s="201"/>
      <c r="G46" s="201"/>
      <c r="H46" s="201"/>
      <c r="I46" s="201"/>
      <c r="J46" s="201"/>
      <c r="K46" s="201"/>
      <c r="L46" s="201"/>
      <c r="M46" s="201"/>
      <c r="N46" s="201"/>
      <c r="O46" s="201"/>
      <c r="P46" s="201"/>
    </row>
    <row r="47" spans="1:16">
      <c r="B47" s="201"/>
      <c r="C47" s="201"/>
      <c r="D47" s="201"/>
      <c r="E47" s="201"/>
      <c r="F47" s="201"/>
      <c r="G47" s="201"/>
      <c r="H47" s="201"/>
      <c r="I47" s="201"/>
      <c r="J47" s="201"/>
      <c r="K47" s="201"/>
      <c r="L47" s="201"/>
      <c r="M47" s="201"/>
      <c r="N47" s="201"/>
      <c r="O47" s="201"/>
      <c r="P47" s="201"/>
    </row>
    <row r="48" spans="1:16" ht="37.15" customHeight="1">
      <c r="B48" s="201"/>
      <c r="C48" s="201"/>
      <c r="D48" s="201"/>
      <c r="E48" s="201"/>
      <c r="F48" s="201"/>
      <c r="G48" s="201"/>
      <c r="H48" s="201"/>
      <c r="I48" s="201"/>
      <c r="J48" s="201"/>
      <c r="K48" s="201"/>
      <c r="L48" s="201"/>
      <c r="M48" s="201"/>
      <c r="N48" s="201"/>
      <c r="O48" s="201"/>
      <c r="P48" s="201"/>
    </row>
  </sheetData>
  <autoFilter ref="A13:P39" xr:uid="{00000000-0009-0000-0000-000000000000}"/>
  <mergeCells count="8">
    <mergeCell ref="B43:P48"/>
    <mergeCell ref="F11:K11"/>
    <mergeCell ref="L11:P11"/>
    <mergeCell ref="A1:P1"/>
    <mergeCell ref="A3:P3"/>
    <mergeCell ref="M9:N9"/>
    <mergeCell ref="O9:P9"/>
    <mergeCell ref="A2:P2"/>
  </mergeCells>
  <pageMargins left="0.55118110236220474" right="0.39370078740157483" top="0.47244094488188981" bottom="0.39370078740157483" header="0.27559055118110237" footer="0.15748031496062992"/>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B3F6E-EE10-4C87-AA2A-86ED8631A195}">
  <dimension ref="A1:Q78"/>
  <sheetViews>
    <sheetView tabSelected="1" zoomScale="70" zoomScaleNormal="70" workbookViewId="0">
      <selection activeCell="C6" sqref="C6"/>
    </sheetView>
  </sheetViews>
  <sheetFormatPr defaultColWidth="9.140625" defaultRowHeight="12.75"/>
  <cols>
    <col min="1" max="1" width="4.85546875" style="59" customWidth="1"/>
    <col min="2" max="2" width="4.5703125" style="59" customWidth="1"/>
    <col min="3" max="3" width="74.7109375" style="59" bestFit="1" customWidth="1"/>
    <col min="4" max="4" width="6.42578125" style="52" customWidth="1"/>
    <col min="5" max="5" width="8.5703125" style="60" customWidth="1"/>
    <col min="6" max="16" width="10.28515625" style="59" customWidth="1"/>
    <col min="17" max="16384" width="9.140625" style="59"/>
  </cols>
  <sheetData>
    <row r="1" spans="1:16" s="60" customFormat="1" ht="12.75" customHeight="1">
      <c r="A1" s="210" t="s">
        <v>87</v>
      </c>
      <c r="B1" s="210"/>
      <c r="C1" s="210"/>
      <c r="D1" s="210"/>
      <c r="E1" s="210"/>
      <c r="F1" s="210"/>
      <c r="G1" s="210"/>
      <c r="H1" s="210"/>
      <c r="I1" s="210"/>
      <c r="J1" s="210"/>
      <c r="K1" s="210"/>
      <c r="L1" s="210"/>
      <c r="M1" s="210"/>
      <c r="N1" s="210"/>
      <c r="O1" s="210"/>
      <c r="P1" s="210"/>
    </row>
    <row r="2" spans="1:16" s="60" customFormat="1">
      <c r="A2" s="211" t="s">
        <v>88</v>
      </c>
      <c r="B2" s="211"/>
      <c r="C2" s="211"/>
      <c r="D2" s="211"/>
      <c r="E2" s="211"/>
      <c r="F2" s="211"/>
      <c r="G2" s="211"/>
      <c r="H2" s="211"/>
      <c r="I2" s="211"/>
      <c r="J2" s="211"/>
      <c r="K2" s="211"/>
      <c r="L2" s="211"/>
      <c r="M2" s="211"/>
      <c r="N2" s="211"/>
      <c r="O2" s="211"/>
      <c r="P2" s="211"/>
    </row>
    <row r="3" spans="1:16" s="60" customFormat="1">
      <c r="A3" s="135" t="s">
        <v>57</v>
      </c>
      <c r="B3" s="135"/>
      <c r="C3" s="136"/>
      <c r="D3" s="137"/>
      <c r="E3" s="137"/>
      <c r="F3" s="137"/>
      <c r="G3" s="137"/>
      <c r="H3" s="136"/>
      <c r="I3" s="136"/>
      <c r="J3" s="136"/>
      <c r="K3" s="136"/>
      <c r="L3" s="136"/>
      <c r="M3" s="136"/>
      <c r="N3" s="136"/>
      <c r="O3" s="136"/>
      <c r="P3" s="136"/>
    </row>
    <row r="4" spans="1:16" s="60" customFormat="1">
      <c r="A4" s="135" t="s">
        <v>53</v>
      </c>
      <c r="B4" s="135"/>
      <c r="C4" s="136"/>
      <c r="D4" s="137"/>
      <c r="E4" s="137"/>
      <c r="F4" s="137"/>
      <c r="G4" s="137"/>
      <c r="H4" s="136"/>
      <c r="I4" s="136"/>
      <c r="J4" s="136"/>
      <c r="K4" s="136"/>
      <c r="L4" s="136"/>
      <c r="M4" s="136"/>
      <c r="N4" s="136"/>
      <c r="O4" s="136"/>
      <c r="P4" s="136"/>
    </row>
    <row r="5" spans="1:16" s="103" customFormat="1">
      <c r="A5" s="135" t="s">
        <v>54</v>
      </c>
      <c r="B5" s="135"/>
      <c r="C5" s="136"/>
      <c r="D5" s="137"/>
      <c r="E5" s="137"/>
      <c r="F5" s="137"/>
      <c r="G5" s="137"/>
      <c r="H5" s="136"/>
      <c r="I5" s="136"/>
      <c r="J5" s="136"/>
      <c r="K5" s="136"/>
      <c r="L5" s="136"/>
      <c r="M5" s="136"/>
      <c r="N5" s="136"/>
      <c r="O5" s="136"/>
      <c r="P5" s="136"/>
    </row>
    <row r="6" spans="1:16" s="103" customFormat="1">
      <c r="A6" s="135" t="s">
        <v>159</v>
      </c>
      <c r="B6" s="135"/>
      <c r="C6" s="136"/>
      <c r="D6" s="137"/>
      <c r="E6" s="137"/>
      <c r="F6" s="137"/>
      <c r="G6" s="137"/>
      <c r="H6" s="136"/>
      <c r="I6" s="136"/>
      <c r="J6" s="136"/>
      <c r="K6" s="136"/>
      <c r="L6" s="136"/>
      <c r="M6" s="136"/>
      <c r="N6" s="136"/>
      <c r="O6" s="136"/>
      <c r="P6" s="136"/>
    </row>
    <row r="7" spans="1:16" s="103" customFormat="1" ht="13.5">
      <c r="A7" s="135"/>
      <c r="B7" s="135"/>
      <c r="C7" s="136"/>
      <c r="D7" s="137"/>
      <c r="E7" s="137"/>
      <c r="F7" s="137"/>
      <c r="G7" s="137"/>
      <c r="H7" s="136"/>
      <c r="I7" s="136"/>
      <c r="J7" s="136"/>
      <c r="K7" s="136"/>
      <c r="L7" s="136"/>
      <c r="M7" s="136"/>
      <c r="N7" s="136"/>
      <c r="O7" s="136"/>
      <c r="P7" s="73"/>
    </row>
    <row r="8" spans="1:16" s="60" customFormat="1" ht="13.5" thickBot="1">
      <c r="A8" s="69"/>
      <c r="B8" s="69"/>
      <c r="C8" s="69"/>
      <c r="D8" s="69"/>
      <c r="E8" s="69"/>
      <c r="F8" s="70"/>
      <c r="G8" s="71"/>
      <c r="H8" s="70"/>
      <c r="I8" s="70"/>
      <c r="J8" s="70"/>
      <c r="K8" s="70"/>
      <c r="L8" s="70"/>
      <c r="M8" s="72"/>
      <c r="N8" s="70"/>
      <c r="O8" s="70"/>
    </row>
    <row r="9" spans="1:16" s="35" customFormat="1" ht="15.75">
      <c r="A9" s="36"/>
      <c r="B9" s="37"/>
      <c r="C9" s="38"/>
      <c r="D9" s="39"/>
      <c r="E9" s="40"/>
      <c r="F9" s="202" t="s">
        <v>17</v>
      </c>
      <c r="G9" s="203"/>
      <c r="H9" s="203"/>
      <c r="I9" s="203"/>
      <c r="J9" s="203"/>
      <c r="K9" s="204"/>
      <c r="L9" s="202" t="s">
        <v>35</v>
      </c>
      <c r="M9" s="203"/>
      <c r="N9" s="203"/>
      <c r="O9" s="203"/>
      <c r="P9" s="204"/>
    </row>
    <row r="10" spans="1:16" s="41" customFormat="1" ht="42">
      <c r="A10" s="9" t="s">
        <v>0</v>
      </c>
      <c r="B10" s="8" t="s">
        <v>16</v>
      </c>
      <c r="C10" s="7" t="s">
        <v>15</v>
      </c>
      <c r="D10" s="4" t="s">
        <v>14</v>
      </c>
      <c r="E10" s="6" t="s">
        <v>13</v>
      </c>
      <c r="F10" s="5" t="s">
        <v>41</v>
      </c>
      <c r="G10" s="4" t="s">
        <v>12</v>
      </c>
      <c r="H10" s="4" t="s">
        <v>10</v>
      </c>
      <c r="I10" s="4" t="s">
        <v>32</v>
      </c>
      <c r="J10" s="4" t="s">
        <v>9</v>
      </c>
      <c r="K10" s="3" t="s">
        <v>11</v>
      </c>
      <c r="L10" s="5" t="s">
        <v>33</v>
      </c>
      <c r="M10" s="4" t="s">
        <v>10</v>
      </c>
      <c r="N10" s="4" t="s">
        <v>34</v>
      </c>
      <c r="O10" s="4" t="s">
        <v>9</v>
      </c>
      <c r="P10" s="3" t="s">
        <v>8</v>
      </c>
    </row>
    <row r="11" spans="1:16" s="41" customFormat="1" ht="12" thickBot="1">
      <c r="A11" s="42">
        <v>1</v>
      </c>
      <c r="B11" s="43">
        <v>2</v>
      </c>
      <c r="C11" s="44">
        <v>3</v>
      </c>
      <c r="D11" s="45">
        <v>6</v>
      </c>
      <c r="E11" s="63">
        <v>7</v>
      </c>
      <c r="F11" s="42">
        <v>8</v>
      </c>
      <c r="G11" s="45">
        <v>9</v>
      </c>
      <c r="H11" s="45">
        <v>10</v>
      </c>
      <c r="I11" s="45">
        <v>11</v>
      </c>
      <c r="J11" s="45">
        <v>12</v>
      </c>
      <c r="K11" s="46">
        <v>13</v>
      </c>
      <c r="L11" s="42">
        <v>14</v>
      </c>
      <c r="M11" s="45">
        <v>15</v>
      </c>
      <c r="N11" s="45">
        <v>16</v>
      </c>
      <c r="O11" s="45">
        <v>17</v>
      </c>
      <c r="P11" s="46">
        <v>18</v>
      </c>
    </row>
    <row r="12" spans="1:16" s="41" customFormat="1" ht="33">
      <c r="A12" s="101" t="s">
        <v>48</v>
      </c>
      <c r="B12" s="96"/>
      <c r="C12" s="100" t="s">
        <v>86</v>
      </c>
      <c r="D12" s="97"/>
      <c r="E12" s="98"/>
      <c r="F12" s="95"/>
      <c r="G12" s="97"/>
      <c r="H12" s="97"/>
      <c r="I12" s="97"/>
      <c r="J12" s="97"/>
      <c r="K12" s="99"/>
      <c r="L12" s="95"/>
      <c r="M12" s="97"/>
      <c r="N12" s="97"/>
      <c r="O12" s="97"/>
      <c r="P12" s="99"/>
    </row>
    <row r="13" spans="1:16" s="52" customFormat="1" ht="15.75">
      <c r="A13" s="53"/>
      <c r="B13" s="102"/>
      <c r="C13" s="126" t="s">
        <v>89</v>
      </c>
      <c r="D13" s="127"/>
      <c r="E13" s="128"/>
      <c r="F13" s="54"/>
      <c r="G13" s="55"/>
      <c r="H13" s="55"/>
      <c r="I13" s="55"/>
      <c r="J13" s="55"/>
      <c r="K13" s="56"/>
      <c r="L13" s="54"/>
      <c r="M13" s="55"/>
      <c r="N13" s="55"/>
      <c r="O13" s="55"/>
      <c r="P13" s="56"/>
    </row>
    <row r="14" spans="1:16" s="52" customFormat="1" ht="15.75">
      <c r="A14" s="57"/>
      <c r="B14" s="129">
        <v>1</v>
      </c>
      <c r="C14" s="130" t="s">
        <v>90</v>
      </c>
      <c r="D14" s="127" t="s">
        <v>5</v>
      </c>
      <c r="E14" s="128">
        <v>30</v>
      </c>
      <c r="F14" s="54"/>
      <c r="G14" s="55"/>
      <c r="H14" s="55"/>
      <c r="I14" s="55"/>
      <c r="J14" s="55"/>
      <c r="K14" s="56"/>
      <c r="L14" s="54"/>
      <c r="M14" s="55"/>
      <c r="N14" s="55"/>
      <c r="O14" s="55"/>
      <c r="P14" s="56"/>
    </row>
    <row r="15" spans="1:16" s="52" customFormat="1" ht="15.75">
      <c r="A15" s="57"/>
      <c r="B15" s="129">
        <v>2</v>
      </c>
      <c r="C15" s="130" t="s">
        <v>91</v>
      </c>
      <c r="D15" s="127" t="s">
        <v>5</v>
      </c>
      <c r="E15" s="128">
        <v>5</v>
      </c>
      <c r="F15" s="54"/>
      <c r="G15" s="55"/>
      <c r="H15" s="55"/>
      <c r="I15" s="55"/>
      <c r="J15" s="55"/>
      <c r="K15" s="56"/>
      <c r="L15" s="54"/>
      <c r="M15" s="55"/>
      <c r="N15" s="55"/>
      <c r="O15" s="55"/>
      <c r="P15" s="56"/>
    </row>
    <row r="16" spans="1:16" s="52" customFormat="1" ht="15.75">
      <c r="A16" s="57"/>
      <c r="B16" s="129">
        <v>3</v>
      </c>
      <c r="C16" s="130" t="s">
        <v>92</v>
      </c>
      <c r="D16" s="127" t="s">
        <v>5</v>
      </c>
      <c r="E16" s="128">
        <v>7</v>
      </c>
      <c r="F16" s="54"/>
      <c r="G16" s="55"/>
      <c r="H16" s="55"/>
      <c r="I16" s="55"/>
      <c r="J16" s="55"/>
      <c r="K16" s="56"/>
      <c r="L16" s="54"/>
      <c r="M16" s="55"/>
      <c r="N16" s="55"/>
      <c r="O16" s="55"/>
      <c r="P16" s="56"/>
    </row>
    <row r="17" spans="1:16" s="52" customFormat="1" ht="15.75">
      <c r="A17" s="57"/>
      <c r="B17" s="129">
        <v>4</v>
      </c>
      <c r="C17" s="130" t="s">
        <v>93</v>
      </c>
      <c r="D17" s="127" t="s">
        <v>5</v>
      </c>
      <c r="E17" s="128">
        <v>10</v>
      </c>
      <c r="F17" s="54"/>
      <c r="G17" s="55"/>
      <c r="H17" s="55"/>
      <c r="I17" s="55"/>
      <c r="J17" s="55"/>
      <c r="K17" s="56"/>
      <c r="L17" s="54"/>
      <c r="M17" s="55"/>
      <c r="N17" s="55"/>
      <c r="O17" s="55"/>
      <c r="P17" s="56"/>
    </row>
    <row r="18" spans="1:16" s="88" customFormat="1" ht="15.75">
      <c r="A18" s="84"/>
      <c r="B18" s="129">
        <v>5</v>
      </c>
      <c r="C18" s="130" t="s">
        <v>94</v>
      </c>
      <c r="D18" s="127" t="s">
        <v>7</v>
      </c>
      <c r="E18" s="128">
        <v>2</v>
      </c>
      <c r="F18" s="85"/>
      <c r="G18" s="86"/>
      <c r="H18" s="86"/>
      <c r="I18" s="86"/>
      <c r="J18" s="86"/>
      <c r="K18" s="87"/>
      <c r="L18" s="85"/>
      <c r="M18" s="86"/>
      <c r="N18" s="86"/>
      <c r="O18" s="86"/>
      <c r="P18" s="87"/>
    </row>
    <row r="19" spans="1:16" s="52" customFormat="1" ht="15.75">
      <c r="A19" s="57"/>
      <c r="B19" s="129">
        <v>6</v>
      </c>
      <c r="C19" s="130" t="s">
        <v>95</v>
      </c>
      <c r="D19" s="127" t="s">
        <v>7</v>
      </c>
      <c r="E19" s="128">
        <v>14</v>
      </c>
      <c r="F19" s="54"/>
      <c r="G19" s="55"/>
      <c r="H19" s="55"/>
      <c r="I19" s="55"/>
      <c r="J19" s="55"/>
      <c r="K19" s="56"/>
      <c r="L19" s="54"/>
      <c r="M19" s="55"/>
      <c r="N19" s="55"/>
      <c r="O19" s="55"/>
      <c r="P19" s="56"/>
    </row>
    <row r="20" spans="1:16" s="52" customFormat="1" ht="15.75">
      <c r="A20" s="57"/>
      <c r="B20" s="129">
        <v>7</v>
      </c>
      <c r="C20" s="130" t="s">
        <v>96</v>
      </c>
      <c r="D20" s="131" t="s">
        <v>47</v>
      </c>
      <c r="E20" s="128">
        <v>7</v>
      </c>
      <c r="F20" s="54"/>
      <c r="G20" s="55"/>
      <c r="H20" s="55"/>
      <c r="I20" s="55"/>
      <c r="J20" s="55"/>
      <c r="K20" s="56"/>
      <c r="L20" s="54"/>
      <c r="M20" s="55"/>
      <c r="N20" s="55"/>
      <c r="O20" s="55"/>
      <c r="P20" s="56"/>
    </row>
    <row r="21" spans="1:16" s="88" customFormat="1" ht="15.75">
      <c r="A21" s="84"/>
      <c r="B21" s="129">
        <v>8</v>
      </c>
      <c r="C21" s="130" t="s">
        <v>97</v>
      </c>
      <c r="D21" s="127" t="s">
        <v>47</v>
      </c>
      <c r="E21" s="128">
        <v>7</v>
      </c>
      <c r="F21" s="85"/>
      <c r="G21" s="86"/>
      <c r="H21" s="86"/>
      <c r="I21" s="86"/>
      <c r="J21" s="86"/>
      <c r="K21" s="87"/>
      <c r="L21" s="85"/>
      <c r="M21" s="86"/>
      <c r="N21" s="86"/>
      <c r="O21" s="86"/>
      <c r="P21" s="87"/>
    </row>
    <row r="22" spans="1:16" s="52" customFormat="1" ht="15.75">
      <c r="A22" s="57"/>
      <c r="B22" s="129">
        <v>9</v>
      </c>
      <c r="C22" s="130" t="s">
        <v>98</v>
      </c>
      <c r="D22" s="127" t="s">
        <v>3</v>
      </c>
      <c r="E22" s="128">
        <v>7</v>
      </c>
      <c r="F22" s="54"/>
      <c r="G22" s="55"/>
      <c r="H22" s="55"/>
      <c r="I22" s="55"/>
      <c r="J22" s="55"/>
      <c r="K22" s="56"/>
      <c r="L22" s="54"/>
      <c r="M22" s="55"/>
      <c r="N22" s="55"/>
      <c r="O22" s="55"/>
      <c r="P22" s="56"/>
    </row>
    <row r="23" spans="1:16" s="52" customFormat="1" ht="15.75">
      <c r="A23" s="57"/>
      <c r="B23" s="129">
        <v>10</v>
      </c>
      <c r="C23" s="130" t="s">
        <v>99</v>
      </c>
      <c r="D23" s="127" t="s">
        <v>3</v>
      </c>
      <c r="E23" s="128">
        <v>21</v>
      </c>
      <c r="F23" s="54"/>
      <c r="G23" s="55"/>
      <c r="H23" s="55"/>
      <c r="I23" s="55"/>
      <c r="J23" s="55"/>
      <c r="K23" s="56"/>
      <c r="L23" s="54"/>
      <c r="M23" s="55"/>
      <c r="N23" s="55"/>
      <c r="O23" s="55"/>
      <c r="P23" s="56"/>
    </row>
    <row r="24" spans="1:16" s="52" customFormat="1" ht="15.75">
      <c r="A24" s="57"/>
      <c r="B24" s="129">
        <v>11</v>
      </c>
      <c r="C24" s="130" t="s">
        <v>100</v>
      </c>
      <c r="D24" s="127" t="s">
        <v>3</v>
      </c>
      <c r="E24" s="128">
        <v>7</v>
      </c>
      <c r="F24" s="54"/>
      <c r="G24" s="55"/>
      <c r="H24" s="55"/>
      <c r="I24" s="55"/>
      <c r="J24" s="55"/>
      <c r="K24" s="56"/>
      <c r="L24" s="54"/>
      <c r="M24" s="55"/>
      <c r="N24" s="55"/>
      <c r="O24" s="55"/>
      <c r="P24" s="56"/>
    </row>
    <row r="25" spans="1:16" s="88" customFormat="1" ht="15.75">
      <c r="A25" s="84"/>
      <c r="B25" s="129">
        <v>12</v>
      </c>
      <c r="C25" s="130" t="s">
        <v>101</v>
      </c>
      <c r="D25" s="127" t="s">
        <v>47</v>
      </c>
      <c r="E25" s="128">
        <v>7</v>
      </c>
      <c r="F25" s="85"/>
      <c r="G25" s="86"/>
      <c r="H25" s="86"/>
      <c r="I25" s="86"/>
      <c r="J25" s="86"/>
      <c r="K25" s="87"/>
      <c r="L25" s="85"/>
      <c r="M25" s="86"/>
      <c r="N25" s="86"/>
      <c r="O25" s="86"/>
      <c r="P25" s="87"/>
    </row>
    <row r="26" spans="1:16" s="52" customFormat="1" ht="15.75">
      <c r="A26" s="57"/>
      <c r="B26" s="129">
        <v>13</v>
      </c>
      <c r="C26" s="130" t="s">
        <v>102</v>
      </c>
      <c r="D26" s="131" t="s">
        <v>5</v>
      </c>
      <c r="E26" s="128">
        <v>42</v>
      </c>
      <c r="F26" s="54"/>
      <c r="G26" s="55"/>
      <c r="H26" s="55"/>
      <c r="I26" s="55"/>
      <c r="J26" s="55"/>
      <c r="K26" s="56"/>
      <c r="L26" s="54"/>
      <c r="M26" s="55"/>
      <c r="N26" s="55"/>
      <c r="O26" s="55"/>
      <c r="P26" s="56"/>
    </row>
    <row r="27" spans="1:16" s="52" customFormat="1" ht="15.75">
      <c r="A27" s="57"/>
      <c r="B27" s="129">
        <v>14</v>
      </c>
      <c r="C27" s="130" t="s">
        <v>103</v>
      </c>
      <c r="D27" s="131" t="s">
        <v>5</v>
      </c>
      <c r="E27" s="128">
        <v>42</v>
      </c>
      <c r="F27" s="54"/>
      <c r="G27" s="55"/>
      <c r="H27" s="55"/>
      <c r="I27" s="55"/>
      <c r="J27" s="55"/>
      <c r="K27" s="56"/>
      <c r="L27" s="54"/>
      <c r="M27" s="55"/>
      <c r="N27" s="55"/>
      <c r="O27" s="55"/>
      <c r="P27" s="56"/>
    </row>
    <row r="28" spans="1:16" s="52" customFormat="1" ht="15.75">
      <c r="A28" s="57"/>
      <c r="B28" s="129">
        <v>15</v>
      </c>
      <c r="C28" s="130" t="s">
        <v>104</v>
      </c>
      <c r="D28" s="131" t="s">
        <v>47</v>
      </c>
      <c r="E28" s="128">
        <v>7</v>
      </c>
      <c r="F28" s="54"/>
      <c r="G28" s="55"/>
      <c r="H28" s="55"/>
      <c r="I28" s="55"/>
      <c r="J28" s="55"/>
      <c r="K28" s="56"/>
      <c r="L28" s="54"/>
      <c r="M28" s="55"/>
      <c r="N28" s="55"/>
      <c r="O28" s="55"/>
      <c r="P28" s="56"/>
    </row>
    <row r="29" spans="1:16" s="52" customFormat="1" ht="15.75">
      <c r="A29" s="57"/>
      <c r="B29" s="129">
        <v>16</v>
      </c>
      <c r="C29" s="130" t="s">
        <v>105</v>
      </c>
      <c r="D29" s="131" t="s">
        <v>4</v>
      </c>
      <c r="E29" s="128">
        <v>1</v>
      </c>
      <c r="F29" s="54"/>
      <c r="G29" s="55"/>
      <c r="H29" s="55"/>
      <c r="I29" s="55"/>
      <c r="J29" s="55"/>
      <c r="K29" s="56"/>
      <c r="L29" s="54"/>
      <c r="M29" s="55"/>
      <c r="N29" s="55"/>
      <c r="O29" s="55"/>
      <c r="P29" s="56"/>
    </row>
    <row r="30" spans="1:16" s="52" customFormat="1" ht="15.75">
      <c r="A30" s="57"/>
      <c r="B30" s="129"/>
      <c r="C30" s="126" t="s">
        <v>106</v>
      </c>
      <c r="D30" s="131"/>
      <c r="E30" s="128"/>
      <c r="F30" s="54"/>
      <c r="G30" s="55"/>
      <c r="H30" s="55"/>
      <c r="I30" s="55"/>
      <c r="J30" s="55"/>
      <c r="K30" s="56"/>
      <c r="L30" s="54"/>
      <c r="M30" s="55"/>
      <c r="N30" s="55"/>
      <c r="O30" s="55"/>
      <c r="P30" s="56"/>
    </row>
    <row r="31" spans="1:16" ht="31.5">
      <c r="A31" s="58"/>
      <c r="B31" s="129">
        <v>17</v>
      </c>
      <c r="C31" s="130" t="s">
        <v>107</v>
      </c>
      <c r="D31" s="131" t="s">
        <v>108</v>
      </c>
      <c r="E31" s="128">
        <v>1</v>
      </c>
      <c r="F31" s="47"/>
      <c r="G31" s="48"/>
      <c r="H31" s="13"/>
      <c r="I31" s="13"/>
      <c r="J31" s="13"/>
      <c r="K31" s="49"/>
      <c r="L31" s="50"/>
      <c r="M31" s="13"/>
      <c r="N31" s="13"/>
      <c r="O31" s="13"/>
      <c r="P31" s="51"/>
    </row>
    <row r="32" spans="1:16" ht="15.75">
      <c r="A32" s="58"/>
      <c r="B32" s="132">
        <v>18</v>
      </c>
      <c r="C32" s="130" t="s">
        <v>109</v>
      </c>
      <c r="D32" s="131" t="s">
        <v>5</v>
      </c>
      <c r="E32" s="128">
        <v>670</v>
      </c>
      <c r="F32" s="47"/>
      <c r="G32" s="48"/>
      <c r="H32" s="13"/>
      <c r="I32" s="13"/>
      <c r="J32" s="13"/>
      <c r="K32" s="49"/>
      <c r="L32" s="50"/>
      <c r="M32" s="13"/>
      <c r="N32" s="13"/>
      <c r="O32" s="13"/>
      <c r="P32" s="51"/>
    </row>
    <row r="33" spans="1:16" ht="15.75">
      <c r="A33" s="58"/>
      <c r="B33" s="132">
        <v>19</v>
      </c>
      <c r="C33" s="130" t="s">
        <v>110</v>
      </c>
      <c r="D33" s="131" t="s">
        <v>3</v>
      </c>
      <c r="E33" s="128">
        <v>2</v>
      </c>
      <c r="F33" s="47"/>
      <c r="G33" s="48"/>
      <c r="H33" s="13"/>
      <c r="I33" s="13"/>
      <c r="J33" s="13"/>
      <c r="K33" s="49"/>
      <c r="L33" s="50"/>
      <c r="M33" s="13"/>
      <c r="N33" s="13"/>
      <c r="O33" s="13"/>
      <c r="P33" s="51"/>
    </row>
    <row r="34" spans="1:16" ht="15.75">
      <c r="A34" s="58"/>
      <c r="B34" s="132">
        <v>20</v>
      </c>
      <c r="C34" s="130" t="s">
        <v>111</v>
      </c>
      <c r="D34" s="127" t="s">
        <v>4</v>
      </c>
      <c r="E34" s="133">
        <v>1</v>
      </c>
      <c r="F34" s="47"/>
      <c r="G34" s="48"/>
      <c r="H34" s="13"/>
      <c r="I34" s="13"/>
      <c r="J34" s="13"/>
      <c r="K34" s="49"/>
      <c r="L34" s="50"/>
      <c r="M34" s="13"/>
      <c r="N34" s="13"/>
      <c r="O34" s="13"/>
      <c r="P34" s="51"/>
    </row>
    <row r="35" spans="1:16" ht="15" customHeight="1">
      <c r="A35" s="58"/>
      <c r="B35" s="129">
        <v>21</v>
      </c>
      <c r="C35" s="130" t="s">
        <v>112</v>
      </c>
      <c r="D35" s="131" t="s">
        <v>47</v>
      </c>
      <c r="E35" s="128">
        <v>1</v>
      </c>
      <c r="F35" s="47"/>
      <c r="G35" s="48"/>
      <c r="H35" s="13"/>
      <c r="I35" s="13"/>
      <c r="J35" s="13"/>
      <c r="K35" s="49"/>
      <c r="L35" s="50"/>
      <c r="M35" s="13"/>
      <c r="N35" s="13"/>
      <c r="O35" s="13"/>
      <c r="P35" s="51"/>
    </row>
    <row r="36" spans="1:16" ht="15.75">
      <c r="A36" s="58"/>
      <c r="B36" s="129">
        <v>22</v>
      </c>
      <c r="C36" s="130" t="s">
        <v>113</v>
      </c>
      <c r="D36" s="127" t="s">
        <v>47</v>
      </c>
      <c r="E36" s="128">
        <v>1</v>
      </c>
      <c r="F36" s="47"/>
      <c r="G36" s="48"/>
      <c r="H36" s="13"/>
      <c r="I36" s="13"/>
      <c r="J36" s="13"/>
      <c r="K36" s="49"/>
      <c r="L36" s="50"/>
      <c r="M36" s="13"/>
      <c r="N36" s="13"/>
      <c r="O36" s="13"/>
      <c r="P36" s="51"/>
    </row>
    <row r="37" spans="1:16" ht="15.75">
      <c r="A37" s="58"/>
      <c r="B37" s="129">
        <v>23</v>
      </c>
      <c r="C37" s="130" t="s">
        <v>114</v>
      </c>
      <c r="D37" s="127" t="s">
        <v>47</v>
      </c>
      <c r="E37" s="128">
        <v>1</v>
      </c>
      <c r="F37" s="47"/>
      <c r="G37" s="48"/>
      <c r="H37" s="13"/>
      <c r="I37" s="13"/>
      <c r="J37" s="13"/>
      <c r="K37" s="49"/>
      <c r="L37" s="50"/>
      <c r="M37" s="13"/>
      <c r="N37" s="13"/>
      <c r="O37" s="13"/>
      <c r="P37" s="51"/>
    </row>
    <row r="38" spans="1:16" ht="15.75">
      <c r="A38" s="58"/>
      <c r="B38" s="129">
        <v>24</v>
      </c>
      <c r="C38" s="130" t="s">
        <v>115</v>
      </c>
      <c r="D38" s="131" t="s">
        <v>47</v>
      </c>
      <c r="E38" s="128">
        <v>2</v>
      </c>
      <c r="F38" s="47"/>
      <c r="G38" s="48"/>
      <c r="H38" s="13"/>
      <c r="I38" s="13"/>
      <c r="J38" s="13"/>
      <c r="K38" s="49"/>
      <c r="L38" s="50"/>
      <c r="M38" s="13"/>
      <c r="N38" s="13"/>
      <c r="O38" s="13"/>
      <c r="P38" s="51"/>
    </row>
    <row r="39" spans="1:16" ht="15.75">
      <c r="A39" s="58"/>
      <c r="B39" s="129">
        <v>25</v>
      </c>
      <c r="C39" s="130" t="s">
        <v>116</v>
      </c>
      <c r="D39" s="127" t="s">
        <v>5</v>
      </c>
      <c r="E39" s="128">
        <v>20</v>
      </c>
      <c r="F39" s="47"/>
      <c r="G39" s="48"/>
      <c r="H39" s="13"/>
      <c r="I39" s="13"/>
      <c r="J39" s="13"/>
      <c r="K39" s="49"/>
      <c r="L39" s="50"/>
      <c r="M39" s="13"/>
      <c r="N39" s="13"/>
      <c r="O39" s="13"/>
      <c r="P39" s="51"/>
    </row>
    <row r="40" spans="1:16" ht="15.75">
      <c r="A40" s="58"/>
      <c r="B40" s="129">
        <v>26</v>
      </c>
      <c r="C40" s="130" t="s">
        <v>117</v>
      </c>
      <c r="D40" s="127" t="s">
        <v>5</v>
      </c>
      <c r="E40" s="128">
        <v>20</v>
      </c>
      <c r="F40" s="47"/>
      <c r="G40" s="48"/>
      <c r="H40" s="13"/>
      <c r="I40" s="13"/>
      <c r="J40" s="13"/>
      <c r="K40" s="49"/>
      <c r="L40" s="50"/>
      <c r="M40" s="13"/>
      <c r="N40" s="13"/>
      <c r="O40" s="13"/>
      <c r="P40" s="51"/>
    </row>
    <row r="41" spans="1:16" ht="15.75">
      <c r="A41" s="58"/>
      <c r="B41" s="129">
        <v>27</v>
      </c>
      <c r="C41" s="130" t="s">
        <v>118</v>
      </c>
      <c r="D41" s="127" t="s">
        <v>5</v>
      </c>
      <c r="E41" s="128">
        <v>25</v>
      </c>
      <c r="F41" s="47"/>
      <c r="G41" s="48"/>
      <c r="H41" s="13"/>
      <c r="I41" s="13"/>
      <c r="J41" s="13"/>
      <c r="K41" s="49"/>
      <c r="L41" s="50"/>
      <c r="M41" s="13"/>
      <c r="N41" s="13"/>
      <c r="O41" s="13"/>
      <c r="P41" s="51"/>
    </row>
    <row r="42" spans="1:16" ht="15.75">
      <c r="A42" s="58"/>
      <c r="B42" s="129">
        <v>28</v>
      </c>
      <c r="C42" s="130" t="s">
        <v>151</v>
      </c>
      <c r="D42" s="131" t="s">
        <v>3</v>
      </c>
      <c r="E42" s="128">
        <v>4</v>
      </c>
      <c r="F42" s="47"/>
      <c r="G42" s="48"/>
      <c r="H42" s="13"/>
      <c r="I42" s="13"/>
      <c r="J42" s="13"/>
      <c r="K42" s="49"/>
      <c r="L42" s="50"/>
      <c r="M42" s="13"/>
      <c r="N42" s="13"/>
      <c r="O42" s="13"/>
      <c r="P42" s="51"/>
    </row>
    <row r="43" spans="1:16" ht="15.75">
      <c r="A43" s="58"/>
      <c r="B43" s="129">
        <v>29</v>
      </c>
      <c r="C43" s="130" t="s">
        <v>119</v>
      </c>
      <c r="D43" s="127" t="s">
        <v>5</v>
      </c>
      <c r="E43" s="128">
        <v>40</v>
      </c>
      <c r="F43" s="47"/>
      <c r="G43" s="48"/>
      <c r="H43" s="13"/>
      <c r="I43" s="13"/>
      <c r="J43" s="13"/>
      <c r="K43" s="49"/>
      <c r="L43" s="50"/>
      <c r="M43" s="13"/>
      <c r="N43" s="13"/>
      <c r="O43" s="13"/>
      <c r="P43" s="51"/>
    </row>
    <row r="44" spans="1:16" ht="31.5">
      <c r="A44" s="58"/>
      <c r="B44" s="129">
        <v>30</v>
      </c>
      <c r="C44" s="130" t="s">
        <v>120</v>
      </c>
      <c r="D44" s="127" t="s">
        <v>121</v>
      </c>
      <c r="E44" s="128">
        <v>2</v>
      </c>
      <c r="F44" s="47"/>
      <c r="G44" s="48"/>
      <c r="H44" s="13"/>
      <c r="I44" s="13"/>
      <c r="J44" s="13"/>
      <c r="K44" s="49"/>
      <c r="L44" s="50"/>
      <c r="M44" s="13"/>
      <c r="N44" s="13"/>
      <c r="O44" s="13"/>
      <c r="P44" s="51"/>
    </row>
    <row r="45" spans="1:16" s="52" customFormat="1" ht="31.5">
      <c r="A45" s="57"/>
      <c r="B45" s="129">
        <v>31</v>
      </c>
      <c r="C45" s="130" t="s">
        <v>122</v>
      </c>
      <c r="D45" s="127" t="s">
        <v>121</v>
      </c>
      <c r="E45" s="128">
        <v>34</v>
      </c>
      <c r="F45" s="54"/>
      <c r="G45" s="55"/>
      <c r="H45" s="55"/>
      <c r="I45" s="55"/>
      <c r="J45" s="55"/>
      <c r="K45" s="56"/>
      <c r="L45" s="54"/>
      <c r="M45" s="55"/>
      <c r="N45" s="55"/>
      <c r="O45" s="55"/>
      <c r="P45" s="56"/>
    </row>
    <row r="46" spans="1:16" s="52" customFormat="1" ht="15.75">
      <c r="A46" s="57"/>
      <c r="B46" s="129">
        <v>32</v>
      </c>
      <c r="C46" s="130" t="s">
        <v>123</v>
      </c>
      <c r="D46" s="127" t="s">
        <v>47</v>
      </c>
      <c r="E46" s="128">
        <v>1</v>
      </c>
      <c r="F46" s="54"/>
      <c r="G46" s="55"/>
      <c r="H46" s="55"/>
      <c r="I46" s="55"/>
      <c r="J46" s="55"/>
      <c r="K46" s="56"/>
      <c r="L46" s="54"/>
      <c r="M46" s="55"/>
      <c r="N46" s="55"/>
      <c r="O46" s="55"/>
      <c r="P46" s="56"/>
    </row>
    <row r="47" spans="1:16" s="52" customFormat="1" ht="15.75">
      <c r="A47" s="57"/>
      <c r="B47" s="129">
        <v>33</v>
      </c>
      <c r="C47" s="130" t="s">
        <v>124</v>
      </c>
      <c r="D47" s="127" t="s">
        <v>47</v>
      </c>
      <c r="E47" s="128">
        <v>1</v>
      </c>
      <c r="F47" s="54"/>
      <c r="G47" s="55"/>
      <c r="H47" s="55"/>
      <c r="I47" s="55"/>
      <c r="J47" s="55"/>
      <c r="K47" s="56"/>
      <c r="L47" s="54"/>
      <c r="M47" s="55"/>
      <c r="N47" s="55"/>
      <c r="O47" s="55"/>
      <c r="P47" s="56"/>
    </row>
    <row r="48" spans="1:16" s="52" customFormat="1" ht="30" customHeight="1">
      <c r="A48" s="57"/>
      <c r="B48" s="129">
        <v>34</v>
      </c>
      <c r="C48" s="130" t="s">
        <v>125</v>
      </c>
      <c r="D48" s="127" t="s">
        <v>46</v>
      </c>
      <c r="E48" s="128">
        <v>1</v>
      </c>
      <c r="F48" s="54"/>
      <c r="G48" s="55"/>
      <c r="H48" s="55"/>
      <c r="I48" s="55"/>
      <c r="J48" s="55"/>
      <c r="K48" s="56"/>
      <c r="L48" s="54"/>
      <c r="M48" s="55"/>
      <c r="N48" s="55"/>
      <c r="O48" s="55"/>
      <c r="P48" s="56"/>
    </row>
    <row r="49" spans="1:16" s="52" customFormat="1" ht="15.75">
      <c r="A49" s="57"/>
      <c r="B49" s="129"/>
      <c r="C49" s="126" t="s">
        <v>126</v>
      </c>
      <c r="D49" s="131"/>
      <c r="E49" s="128"/>
      <c r="F49" s="54"/>
      <c r="G49" s="55"/>
      <c r="H49" s="55"/>
      <c r="I49" s="55"/>
      <c r="J49" s="55"/>
      <c r="K49" s="56"/>
      <c r="L49" s="54"/>
      <c r="M49" s="55"/>
      <c r="N49" s="55"/>
      <c r="O49" s="55"/>
      <c r="P49" s="56"/>
    </row>
    <row r="50" spans="1:16" s="52" customFormat="1" ht="15.75">
      <c r="A50" s="57"/>
      <c r="B50" s="129">
        <v>35</v>
      </c>
      <c r="C50" s="130" t="s">
        <v>127</v>
      </c>
      <c r="D50" s="131" t="s">
        <v>128</v>
      </c>
      <c r="E50" s="128">
        <v>1</v>
      </c>
      <c r="F50" s="54"/>
      <c r="G50" s="55"/>
      <c r="H50" s="55"/>
      <c r="I50" s="55"/>
      <c r="J50" s="55"/>
      <c r="K50" s="56"/>
      <c r="L50" s="54"/>
      <c r="M50" s="55"/>
      <c r="N50" s="55"/>
      <c r="O50" s="55"/>
      <c r="P50" s="56"/>
    </row>
    <row r="51" spans="1:16" s="52" customFormat="1" ht="15.75">
      <c r="A51" s="57"/>
      <c r="B51" s="129">
        <v>36</v>
      </c>
      <c r="C51" s="130" t="s">
        <v>129</v>
      </c>
      <c r="D51" s="131" t="s">
        <v>128</v>
      </c>
      <c r="E51" s="128">
        <v>1</v>
      </c>
      <c r="F51" s="54"/>
      <c r="G51" s="55"/>
      <c r="H51" s="55"/>
      <c r="I51" s="55"/>
      <c r="J51" s="55"/>
      <c r="K51" s="56"/>
      <c r="L51" s="54"/>
      <c r="M51" s="55"/>
      <c r="N51" s="55"/>
      <c r="O51" s="55"/>
      <c r="P51" s="56"/>
    </row>
    <row r="52" spans="1:16" ht="15.75">
      <c r="A52" s="58"/>
      <c r="B52" s="129">
        <v>37</v>
      </c>
      <c r="C52" s="130" t="s">
        <v>130</v>
      </c>
      <c r="D52" s="131" t="s">
        <v>5</v>
      </c>
      <c r="E52" s="128">
        <v>42</v>
      </c>
      <c r="F52" s="47"/>
      <c r="G52" s="48"/>
      <c r="H52" s="13"/>
      <c r="I52" s="13"/>
      <c r="J52" s="13"/>
      <c r="K52" s="49"/>
      <c r="L52" s="50"/>
      <c r="M52" s="13"/>
      <c r="N52" s="13"/>
      <c r="O52" s="13"/>
      <c r="P52" s="51"/>
    </row>
    <row r="53" spans="1:16" s="52" customFormat="1" ht="15.75">
      <c r="A53" s="57"/>
      <c r="B53" s="129">
        <v>38</v>
      </c>
      <c r="C53" s="130" t="s">
        <v>131</v>
      </c>
      <c r="D53" s="127" t="s">
        <v>5</v>
      </c>
      <c r="E53" s="128">
        <v>630</v>
      </c>
      <c r="F53" s="54"/>
      <c r="G53" s="55"/>
      <c r="H53" s="55"/>
      <c r="I53" s="55"/>
      <c r="J53" s="55"/>
      <c r="K53" s="56"/>
      <c r="L53" s="54"/>
      <c r="M53" s="55"/>
      <c r="N53" s="55"/>
      <c r="O53" s="55"/>
      <c r="P53" s="56"/>
    </row>
    <row r="54" spans="1:16" s="52" customFormat="1" ht="15.75">
      <c r="A54" s="57"/>
      <c r="B54" s="129">
        <v>39</v>
      </c>
      <c r="C54" s="130" t="s">
        <v>132</v>
      </c>
      <c r="D54" s="127" t="s">
        <v>5</v>
      </c>
      <c r="E54" s="128">
        <v>100</v>
      </c>
      <c r="F54" s="54"/>
      <c r="G54" s="55"/>
      <c r="H54" s="55"/>
      <c r="I54" s="55"/>
      <c r="J54" s="55"/>
      <c r="K54" s="56"/>
      <c r="L54" s="54"/>
      <c r="M54" s="55"/>
      <c r="N54" s="55"/>
      <c r="O54" s="55"/>
      <c r="P54" s="56"/>
    </row>
    <row r="55" spans="1:16" s="52" customFormat="1" ht="15.75">
      <c r="A55" s="57"/>
      <c r="B55" s="129">
        <v>40</v>
      </c>
      <c r="C55" s="130" t="s">
        <v>133</v>
      </c>
      <c r="D55" s="127" t="s">
        <v>5</v>
      </c>
      <c r="E55" s="128">
        <v>42</v>
      </c>
      <c r="F55" s="54"/>
      <c r="G55" s="55"/>
      <c r="H55" s="55"/>
      <c r="I55" s="55"/>
      <c r="J55" s="55"/>
      <c r="K55" s="56"/>
      <c r="L55" s="54"/>
      <c r="M55" s="55"/>
      <c r="N55" s="55"/>
      <c r="O55" s="55"/>
      <c r="P55" s="56"/>
    </row>
    <row r="56" spans="1:16" s="52" customFormat="1" ht="15.75">
      <c r="A56" s="57"/>
      <c r="B56" s="129">
        <v>41</v>
      </c>
      <c r="C56" s="130" t="s">
        <v>134</v>
      </c>
      <c r="D56" s="127" t="s">
        <v>3</v>
      </c>
      <c r="E56" s="128">
        <v>7</v>
      </c>
      <c r="F56" s="54"/>
      <c r="G56" s="55"/>
      <c r="H56" s="55"/>
      <c r="I56" s="55"/>
      <c r="J56" s="55"/>
      <c r="K56" s="56"/>
      <c r="L56" s="54"/>
      <c r="M56" s="55"/>
      <c r="N56" s="55"/>
      <c r="O56" s="55"/>
      <c r="P56" s="56"/>
    </row>
    <row r="57" spans="1:16" ht="15.75">
      <c r="A57" s="57"/>
      <c r="B57" s="129">
        <v>42</v>
      </c>
      <c r="C57" s="130" t="s">
        <v>135</v>
      </c>
      <c r="D57" s="131" t="s">
        <v>3</v>
      </c>
      <c r="E57" s="128">
        <v>1</v>
      </c>
      <c r="F57" s="47"/>
      <c r="G57" s="48"/>
      <c r="H57" s="13"/>
      <c r="I57" s="13"/>
      <c r="J57" s="13"/>
      <c r="K57" s="49"/>
      <c r="L57" s="50"/>
      <c r="M57" s="13"/>
      <c r="N57" s="13"/>
      <c r="O57" s="13"/>
      <c r="P57" s="51"/>
    </row>
    <row r="58" spans="1:16" s="60" customFormat="1" ht="15.75">
      <c r="A58" s="58"/>
      <c r="B58" s="129">
        <v>43</v>
      </c>
      <c r="C58" s="130" t="s">
        <v>136</v>
      </c>
      <c r="D58" s="131" t="s">
        <v>5</v>
      </c>
      <c r="E58" s="128">
        <v>47</v>
      </c>
      <c r="F58" s="89"/>
      <c r="G58" s="90"/>
      <c r="H58" s="91"/>
      <c r="I58" s="91"/>
      <c r="J58" s="91"/>
      <c r="K58" s="92"/>
      <c r="L58" s="93"/>
      <c r="M58" s="91"/>
      <c r="N58" s="91"/>
      <c r="O58" s="91"/>
      <c r="P58" s="94"/>
    </row>
    <row r="59" spans="1:16" s="60" customFormat="1" ht="15.75">
      <c r="A59" s="58"/>
      <c r="B59" s="129">
        <v>44</v>
      </c>
      <c r="C59" s="130" t="s">
        <v>137</v>
      </c>
      <c r="D59" s="131" t="s">
        <v>5</v>
      </c>
      <c r="E59" s="128">
        <v>47</v>
      </c>
      <c r="F59" s="89"/>
      <c r="G59" s="90"/>
      <c r="H59" s="91"/>
      <c r="I59" s="91"/>
      <c r="J59" s="91"/>
      <c r="K59" s="92"/>
      <c r="L59" s="93"/>
      <c r="M59" s="91"/>
      <c r="N59" s="91"/>
      <c r="O59" s="91"/>
      <c r="P59" s="94"/>
    </row>
    <row r="60" spans="1:16" s="60" customFormat="1" ht="15.75">
      <c r="A60" s="58"/>
      <c r="B60" s="129">
        <v>45</v>
      </c>
      <c r="C60" s="130" t="s">
        <v>138</v>
      </c>
      <c r="D60" s="131" t="s">
        <v>4</v>
      </c>
      <c r="E60" s="128">
        <v>1</v>
      </c>
      <c r="F60" s="89"/>
      <c r="G60" s="90"/>
      <c r="H60" s="91"/>
      <c r="I60" s="91"/>
      <c r="J60" s="91"/>
      <c r="K60" s="92"/>
      <c r="L60" s="93"/>
      <c r="M60" s="91"/>
      <c r="N60" s="91"/>
      <c r="O60" s="91"/>
      <c r="P60" s="94"/>
    </row>
    <row r="61" spans="1:16" s="52" customFormat="1" ht="15.75">
      <c r="A61" s="53"/>
      <c r="B61" s="129">
        <v>46</v>
      </c>
      <c r="C61" s="130" t="s">
        <v>139</v>
      </c>
      <c r="D61" s="131" t="s">
        <v>4</v>
      </c>
      <c r="E61" s="128">
        <v>1</v>
      </c>
      <c r="F61" s="54"/>
      <c r="G61" s="55"/>
      <c r="H61" s="55"/>
      <c r="I61" s="55"/>
      <c r="J61" s="55"/>
      <c r="K61" s="56"/>
      <c r="L61" s="54"/>
      <c r="M61" s="55"/>
      <c r="N61" s="55"/>
      <c r="O61" s="55"/>
      <c r="P61" s="56"/>
    </row>
    <row r="62" spans="1:16" s="52" customFormat="1" ht="18.75">
      <c r="A62" s="57"/>
      <c r="B62" s="129">
        <v>47</v>
      </c>
      <c r="C62" s="130" t="s">
        <v>140</v>
      </c>
      <c r="D62" s="127" t="s">
        <v>49</v>
      </c>
      <c r="E62" s="128">
        <v>5</v>
      </c>
      <c r="F62" s="54"/>
      <c r="G62" s="55"/>
      <c r="H62" s="55"/>
      <c r="I62" s="55"/>
      <c r="J62" s="55"/>
      <c r="K62" s="56"/>
      <c r="L62" s="54"/>
      <c r="M62" s="55"/>
      <c r="N62" s="55"/>
      <c r="O62" s="55"/>
      <c r="P62" s="56"/>
    </row>
    <row r="63" spans="1:16" s="52" customFormat="1" ht="36.6" customHeight="1">
      <c r="A63" s="57"/>
      <c r="B63" s="129">
        <v>48</v>
      </c>
      <c r="C63" s="130" t="s">
        <v>141</v>
      </c>
      <c r="D63" s="127" t="s">
        <v>49</v>
      </c>
      <c r="E63" s="128">
        <v>5</v>
      </c>
      <c r="F63" s="54"/>
      <c r="G63" s="55"/>
      <c r="H63" s="55"/>
      <c r="I63" s="55"/>
      <c r="J63" s="55"/>
      <c r="K63" s="56"/>
      <c r="L63" s="54"/>
      <c r="M63" s="55"/>
      <c r="N63" s="55"/>
      <c r="O63" s="55"/>
      <c r="P63" s="56"/>
    </row>
    <row r="64" spans="1:16" s="52" customFormat="1" ht="18.75">
      <c r="A64" s="57"/>
      <c r="B64" s="129">
        <v>49</v>
      </c>
      <c r="C64" s="130" t="s">
        <v>142</v>
      </c>
      <c r="D64" s="127" t="s">
        <v>49</v>
      </c>
      <c r="E64" s="128">
        <v>7</v>
      </c>
      <c r="F64" s="54"/>
      <c r="G64" s="55"/>
      <c r="H64" s="55"/>
      <c r="I64" s="55"/>
      <c r="J64" s="55"/>
      <c r="K64" s="56"/>
      <c r="L64" s="54"/>
      <c r="M64" s="55"/>
      <c r="N64" s="55"/>
      <c r="O64" s="55"/>
      <c r="P64" s="56"/>
    </row>
    <row r="65" spans="1:17" s="52" customFormat="1" ht="18.75">
      <c r="A65" s="57"/>
      <c r="B65" s="129">
        <v>50</v>
      </c>
      <c r="C65" s="130" t="s">
        <v>143</v>
      </c>
      <c r="D65" s="127" t="s">
        <v>85</v>
      </c>
      <c r="E65" s="128">
        <v>5</v>
      </c>
      <c r="F65" s="54"/>
      <c r="G65" s="55"/>
      <c r="H65" s="55"/>
      <c r="I65" s="55"/>
      <c r="J65" s="55"/>
      <c r="K65" s="56"/>
      <c r="L65" s="54"/>
      <c r="M65" s="55"/>
      <c r="N65" s="55"/>
      <c r="O65" s="55"/>
      <c r="P65" s="56"/>
    </row>
    <row r="66" spans="1:17" s="52" customFormat="1" ht="31.5">
      <c r="A66" s="84"/>
      <c r="B66" s="129">
        <v>51</v>
      </c>
      <c r="C66" s="130" t="s">
        <v>144</v>
      </c>
      <c r="D66" s="131" t="s">
        <v>145</v>
      </c>
      <c r="E66" s="128">
        <v>1</v>
      </c>
      <c r="F66" s="54"/>
      <c r="G66" s="55"/>
      <c r="H66" s="55"/>
      <c r="I66" s="55"/>
      <c r="J66" s="55"/>
      <c r="K66" s="56"/>
      <c r="L66" s="54"/>
      <c r="M66" s="55"/>
      <c r="N66" s="55"/>
      <c r="O66" s="55"/>
      <c r="P66" s="56"/>
    </row>
    <row r="67" spans="1:17" s="52" customFormat="1" ht="15.75">
      <c r="A67" s="57"/>
      <c r="B67" s="129"/>
      <c r="C67" s="126" t="s">
        <v>146</v>
      </c>
      <c r="D67" s="131"/>
      <c r="E67" s="128"/>
      <c r="F67" s="54"/>
      <c r="G67" s="55"/>
      <c r="H67" s="55"/>
      <c r="I67" s="55"/>
      <c r="J67" s="55"/>
      <c r="K67" s="56"/>
      <c r="L67" s="54"/>
      <c r="M67" s="55"/>
      <c r="N67" s="55"/>
      <c r="O67" s="55"/>
      <c r="P67" s="56"/>
    </row>
    <row r="68" spans="1:17" s="52" customFormat="1" ht="31.5">
      <c r="A68" s="57"/>
      <c r="B68" s="129">
        <v>52</v>
      </c>
      <c r="C68" s="130" t="s">
        <v>147</v>
      </c>
      <c r="D68" s="131" t="s">
        <v>148</v>
      </c>
      <c r="E68" s="128">
        <v>1</v>
      </c>
      <c r="F68" s="54"/>
      <c r="G68" s="55"/>
      <c r="H68" s="55"/>
      <c r="I68" s="55"/>
      <c r="J68" s="55"/>
      <c r="K68" s="56"/>
      <c r="L68" s="54"/>
      <c r="M68" s="55"/>
      <c r="N68" s="55"/>
      <c r="O68" s="55"/>
      <c r="P68" s="56"/>
    </row>
    <row r="69" spans="1:17" s="52" customFormat="1" ht="32.25" thickBot="1">
      <c r="A69" s="84"/>
      <c r="B69" s="129">
        <v>53</v>
      </c>
      <c r="C69" s="130" t="s">
        <v>149</v>
      </c>
      <c r="D69" s="131" t="s">
        <v>150</v>
      </c>
      <c r="E69" s="128">
        <v>1</v>
      </c>
      <c r="F69" s="138"/>
      <c r="G69" s="139"/>
      <c r="H69" s="139"/>
      <c r="I69" s="139"/>
      <c r="J69" s="139"/>
      <c r="K69" s="140"/>
      <c r="L69" s="54"/>
      <c r="M69" s="55"/>
      <c r="N69" s="55"/>
      <c r="O69" s="55"/>
      <c r="P69" s="56"/>
    </row>
    <row r="70" spans="1:17" ht="16.5" thickBot="1">
      <c r="B70" s="104"/>
      <c r="C70" s="105"/>
      <c r="D70" s="106"/>
      <c r="E70" s="107"/>
      <c r="F70" s="104"/>
      <c r="G70" s="108"/>
      <c r="H70" s="109"/>
      <c r="I70" s="109"/>
      <c r="J70" s="109"/>
      <c r="K70" s="110" t="s">
        <v>50</v>
      </c>
      <c r="L70" s="141"/>
      <c r="M70" s="142"/>
      <c r="N70" s="142"/>
      <c r="O70" s="142"/>
      <c r="P70" s="143"/>
    </row>
    <row r="71" spans="1:17" ht="15">
      <c r="B71" s="104"/>
      <c r="C71" s="105"/>
      <c r="D71" s="106"/>
      <c r="E71" s="106"/>
      <c r="F71" s="106"/>
      <c r="G71" s="106"/>
      <c r="H71" s="109"/>
      <c r="I71" s="109"/>
      <c r="J71" s="109"/>
      <c r="K71" s="109"/>
      <c r="L71" s="109"/>
      <c r="M71" s="109"/>
      <c r="N71" s="109"/>
      <c r="O71" s="109"/>
      <c r="P71" s="109"/>
      <c r="Q71" s="109"/>
    </row>
    <row r="72" spans="1:17" ht="15">
      <c r="A72" s="201" t="s">
        <v>160</v>
      </c>
      <c r="B72" s="201"/>
      <c r="C72" s="201"/>
      <c r="D72" s="201"/>
      <c r="E72" s="201"/>
      <c r="F72" s="201"/>
      <c r="G72" s="201"/>
      <c r="H72" s="201"/>
      <c r="I72" s="201"/>
      <c r="J72" s="201"/>
      <c r="K72" s="201"/>
      <c r="L72" s="201"/>
      <c r="M72" s="201"/>
      <c r="N72" s="201"/>
      <c r="O72" s="201"/>
      <c r="P72" s="109"/>
      <c r="Q72" s="109"/>
    </row>
    <row r="73" spans="1:17" ht="15">
      <c r="A73" s="201"/>
      <c r="B73" s="201"/>
      <c r="C73" s="201"/>
      <c r="D73" s="201"/>
      <c r="E73" s="201"/>
      <c r="F73" s="201"/>
      <c r="G73" s="201"/>
      <c r="H73" s="201"/>
      <c r="I73" s="201"/>
      <c r="J73" s="201"/>
      <c r="K73" s="201"/>
      <c r="L73" s="201"/>
      <c r="M73" s="201"/>
      <c r="N73" s="201"/>
      <c r="O73" s="201"/>
      <c r="P73" s="109"/>
      <c r="Q73" s="109"/>
    </row>
    <row r="74" spans="1:17" ht="15">
      <c r="A74" s="201"/>
      <c r="B74" s="201"/>
      <c r="C74" s="201"/>
      <c r="D74" s="201"/>
      <c r="E74" s="201"/>
      <c r="F74" s="201"/>
      <c r="G74" s="201"/>
      <c r="H74" s="201"/>
      <c r="I74" s="201"/>
      <c r="J74" s="201"/>
      <c r="K74" s="201"/>
      <c r="L74" s="201"/>
      <c r="M74" s="201"/>
      <c r="N74" s="201"/>
      <c r="O74" s="201"/>
      <c r="P74" s="109"/>
      <c r="Q74" s="109"/>
    </row>
    <row r="75" spans="1:17" ht="15">
      <c r="A75" s="201"/>
      <c r="B75" s="201"/>
      <c r="C75" s="201"/>
      <c r="D75" s="201"/>
      <c r="E75" s="201"/>
      <c r="F75" s="201"/>
      <c r="G75" s="201"/>
      <c r="H75" s="201"/>
      <c r="I75" s="201"/>
      <c r="J75" s="201"/>
      <c r="K75" s="201"/>
      <c r="L75" s="201"/>
      <c r="M75" s="201"/>
      <c r="N75" s="201"/>
      <c r="O75" s="201"/>
      <c r="P75" s="109"/>
      <c r="Q75" s="109"/>
    </row>
    <row r="76" spans="1:17">
      <c r="A76" s="201"/>
      <c r="B76" s="201"/>
      <c r="C76" s="201"/>
      <c r="D76" s="201"/>
      <c r="E76" s="201"/>
      <c r="F76" s="201"/>
      <c r="G76" s="201"/>
      <c r="H76" s="201"/>
      <c r="I76" s="201"/>
      <c r="J76" s="201"/>
      <c r="K76" s="201"/>
      <c r="L76" s="201"/>
      <c r="M76" s="201"/>
      <c r="N76" s="201"/>
      <c r="O76" s="201"/>
    </row>
    <row r="77" spans="1:17" ht="42.6" customHeight="1">
      <c r="A77" s="201"/>
      <c r="B77" s="201"/>
      <c r="C77" s="201"/>
      <c r="D77" s="201"/>
      <c r="E77" s="201"/>
      <c r="F77" s="201"/>
      <c r="G77" s="201"/>
      <c r="H77" s="201"/>
      <c r="I77" s="201"/>
      <c r="J77" s="201"/>
      <c r="K77" s="201"/>
      <c r="L77" s="201"/>
      <c r="M77" s="201"/>
      <c r="N77" s="201"/>
      <c r="O77" s="201"/>
    </row>
    <row r="78" spans="1:17">
      <c r="E78" s="52"/>
      <c r="F78" s="52"/>
      <c r="G78" s="52"/>
    </row>
  </sheetData>
  <mergeCells count="5">
    <mergeCell ref="L9:P9"/>
    <mergeCell ref="A1:P1"/>
    <mergeCell ref="A2:P2"/>
    <mergeCell ref="F9:K9"/>
    <mergeCell ref="A72:O7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4</vt:i4>
      </vt:variant>
      <vt:variant>
        <vt:lpstr>Diapazoni ar nosaukumiem</vt:lpstr>
      </vt:variant>
      <vt:variant>
        <vt:i4>1</vt:i4>
      </vt:variant>
    </vt:vector>
  </HeadingPairs>
  <TitlesOfParts>
    <vt:vector size="5" baseType="lpstr">
      <vt:lpstr>Koptāme</vt:lpstr>
      <vt:lpstr>Kopsavilkums</vt:lpstr>
      <vt:lpstr>LOK-1</vt:lpstr>
      <vt:lpstr>LOK-2</vt:lpstr>
      <vt:lpstr>'LOK-1'!Drukāt_virsrakstus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Armands Rezgalis</dc:creator>
  <cp:lastModifiedBy>Vita Rubene</cp:lastModifiedBy>
  <cp:lastPrinted>2019-05-23T06:03:18Z</cp:lastPrinted>
  <dcterms:created xsi:type="dcterms:W3CDTF">2019-05-22T11:27:42Z</dcterms:created>
  <dcterms:modified xsi:type="dcterms:W3CDTF">2022-10-18T12:36:36Z</dcterms:modified>
</cp:coreProperties>
</file>