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98 Iekšējo ceļu un teritorijas asfaltbetona seguma remonta darbi (IA)\Nolikums\"/>
    </mc:Choice>
  </mc:AlternateContent>
  <xr:revisionPtr revIDLastSave="0" documentId="13_ncr:1_{6CE196B3-0B45-4611-9B0E-D3B5242F402E}" xr6:coauthVersionLast="47" xr6:coauthVersionMax="47" xr10:uidLastSave="{00000000-0000-0000-0000-000000000000}"/>
  <bookViews>
    <workbookView xWindow="1125" yWindow="1125" windowWidth="21600" windowHeight="12735" xr2:uid="{00000000-000D-0000-FFFF-FFFF00000000}"/>
  </bookViews>
  <sheets>
    <sheet name="2.dala" sheetId="2" r:id="rId1"/>
    <sheet name="XYUSJDNAYGN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8" i="2"/>
  <c r="G128" i="2" s="1"/>
</calcChain>
</file>

<file path=xl/sharedStrings.xml><?xml version="1.0" encoding="utf-8"?>
<sst xmlns="http://schemas.openxmlformats.org/spreadsheetml/2006/main" count="311" uniqueCount="99">
  <si>
    <t>Finanšu piedāvājumā ietvertas visas iespējamās Darbu izmaksas tādā apmērā, lai pilnībā realizētu Darbus saskaņā ar Nolikuma noteikumiem, tehnisko specifikāciju - darba uzdevumu, līguma noteikumiem un saistošo normatīvo aktu prasībām.</t>
  </si>
  <si>
    <t>Summa, EUR bez PVN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</si>
  <si>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</si>
  <si>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</si>
  <si>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</si>
  <si>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</si>
  <si>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</si>
  <si>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</si>
  <si>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</si>
  <si>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</si>
  <si>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</si>
  <si>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</si>
  <si>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KOPĀ, EUR (bez PVN):</t>
  </si>
  <si>
    <t>Punkts foto fiksācijās</t>
  </si>
  <si>
    <t>Nosaukums, vieta</t>
  </si>
  <si>
    <t>Mērvienība</t>
  </si>
  <si>
    <t>Cena par vienu vienību, EUR bez PVN</t>
  </si>
  <si>
    <t>Vienību skaits</t>
  </si>
  <si>
    <t>6=4*5</t>
  </si>
  <si>
    <t>Galvenā iebrauktuve uz BAS”Daugavgrīva” teritoriju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</si>
  <si>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</si>
  <si>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Savienojuma šuvju aizpildīšana ar bitumenu un apstrāde ar sīkšķembām</t>
  </si>
  <si>
    <t>m</t>
  </si>
  <si>
    <t>Galvenā iebrauktuve uz BAS ”Daugavgrīva” teritoriju</t>
  </si>
  <si>
    <t>Galvenā iebrauktuve  uz BAS ”Daugavgrīva” teritoriju</t>
  </si>
  <si>
    <t>11.</t>
  </si>
  <si>
    <t>12.</t>
  </si>
  <si>
    <t>13.</t>
  </si>
  <si>
    <t>Ceļš pie smilšu bunkuru ēkas</t>
  </si>
  <si>
    <t>14.</t>
  </si>
  <si>
    <t>Ceļš pie pirmreizējā nostādinātāja Nr.5</t>
  </si>
  <si>
    <t>15.</t>
  </si>
  <si>
    <t>Krustojums uz Galveno ražošanas korpusu</t>
  </si>
  <si>
    <t>16.</t>
  </si>
  <si>
    <t>Ceļš pie dūņu iekraušanas galvenajā ražošanas korpusā</t>
  </si>
  <si>
    <t>17.</t>
  </si>
  <si>
    <t>Nobrauktuve uz atūdeņošanas kompleksu ēkas</t>
  </si>
  <si>
    <t>18.</t>
  </si>
  <si>
    <t>19.</t>
  </si>
  <si>
    <t>Krustojums uz gaisa sūknētavu</t>
  </si>
  <si>
    <t>20.</t>
  </si>
  <si>
    <t>21.</t>
  </si>
  <si>
    <t>Ceļš pie gaisa sūknētavas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</si>
  <si>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</si>
  <si>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</si>
  <si>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</si>
  <si>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</si>
  <si>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</si>
  <si>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</si>
  <si>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</si>
  <si>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</si>
  <si>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</si>
  <si>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</si>
  <si>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Ceļš pie metāntenku iekraušanas stacijas</t>
  </si>
  <si>
    <t>32.</t>
  </si>
  <si>
    <t>33.</t>
  </si>
  <si>
    <t>Krustojums pie metāntenku iekraušanas stacijas</t>
  </si>
  <si>
    <t>34.</t>
  </si>
  <si>
    <t>35.</t>
  </si>
  <si>
    <t>Ceļš pie dzelzs sulfāta tvertnes pie aerācijas baseiniem</t>
  </si>
  <si>
    <t>36.</t>
  </si>
  <si>
    <t>37.</t>
  </si>
  <si>
    <t>38.</t>
  </si>
  <si>
    <t>Ceļš pie dūņu sūkņu stacijas</t>
  </si>
  <si>
    <t>39.</t>
  </si>
  <si>
    <t>Ceļš pie otrreizējā nostādinātāja Nr.9</t>
  </si>
  <si>
    <t>40.</t>
  </si>
  <si>
    <t>Piebrauktuve pie centrifūgas Nr.4</t>
  </si>
  <si>
    <t>41.</t>
  </si>
  <si>
    <t>42.</t>
  </si>
  <si>
    <t>43.</t>
  </si>
  <si>
    <t>44.</t>
  </si>
  <si>
    <t>45.</t>
  </si>
  <si>
    <t>Stāvlaukums pie metāntenku iekraušanas sūkņu stacijas</t>
  </si>
  <si>
    <t>46.</t>
  </si>
  <si>
    <t>47.</t>
  </si>
  <si>
    <t>48.</t>
  </si>
  <si>
    <t>49.</t>
  </si>
  <si>
    <t>50.</t>
  </si>
  <si>
    <t>51.</t>
  </si>
  <si>
    <t>52.</t>
  </si>
  <si>
    <t>53.</t>
  </si>
  <si>
    <t>Krustojums uz  attīrītā ūdens rezervuāriem</t>
  </si>
  <si>
    <t>54.</t>
  </si>
  <si>
    <t>Ceļš pie attīrītā ūdens rezervuāriem</t>
  </si>
  <si>
    <t>55.</t>
  </si>
  <si>
    <t>56.</t>
  </si>
  <si>
    <t>Iebrauktuve uz metāntenkiem</t>
  </si>
  <si>
    <t>57.</t>
  </si>
  <si>
    <t xml:space="preserve">Iebrauktuve no Kleistu ielas </t>
  </si>
  <si>
    <t>58.,59.</t>
  </si>
  <si>
    <t> Ražošanas ēkas piebraucamais ceļš pie smagās tehnikas garāžām</t>
  </si>
  <si>
    <t>60.</t>
  </si>
  <si>
    <t>Administratīvās ēkas laukums</t>
  </si>
  <si>
    <t>61.</t>
  </si>
  <si>
    <t>Galvenais ceļs gar nostādinātājiem un aerācijas baseiniem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</si>
  <si>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</si>
  <si>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Ceļš pie pirmreizējiem nostādinātājiem un aerācijas baseinu</t>
  </si>
  <si>
    <t>FINANŠU PIEDĀVĀJUMS ATKLĀTA KONKURSA "IEKŠĒJO CEĻU UN TERITORIJAS ASFALTBETONA SEGUMA REMONTA DARBI" (IDENTIFIKĀCIJAS NR.RŪ-2022/98)
2.IEPIRKUMA DAĻAI "IEKŠĒJO CEĻU SEGUMA NOMAIŅAS UN REMONTA DARBI RĪGĀ, DZINTARA IELĀ 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</si>
</sst>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Parasts" xfId="0" builtinId="0"/>
    <cellStyle name="Parasts 2" xfId="1" xr:uid="{F279EF34-D9AA-4462-AAD4-97946B46C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99B3-7CFC-4C07-8F0D-BF3E8C9ADB6D}">
  <dimension ref="B2:G128"/>
  <sheetViews>
    <sheetView tabSelected="1" workbookViewId="0">
      <selection activeCell="L6" sqref="K6:L6"/>
    </sheetView>
  </sheetViews>
  <sheetFormatPr defaultRowHeight="15.75" x14ac:dyDescent="0.25"/>
  <cols>
    <col min="2" max="2" width="10.28515625" customWidth="1"/>
    <col min="3" max="3" width="47.140625" customWidth="1"/>
    <col min="4" max="4" width="13.7109375" customWidth="1"/>
    <col min="5" max="5" width="15.42578125" customWidth="1"/>
    <col min="6" max="6" width="14.140625" customWidth="1"/>
    <col min="7" max="7" width="14.7109375" style="6" customWidth="1"/>
  </cols>
  <sheetData>
    <row r="2" spans="2:7" ht="49.5" customHeight="1" x14ac:dyDescent="0.25">
      <c r="B2" s="11" t="s">
        <v>98</v>
      </c>
      <c r="C2" s="11"/>
      <c r="D2" s="11"/>
      <c r="E2" s="11"/>
      <c r="F2" s="11"/>
      <c r="G2" s="11"/>
    </row>
    <row r="4" spans="2:7" ht="34.5" customHeight="1" x14ac:dyDescent="0.25">
      <c r="B4" s="12" t="s">
        <v>0</v>
      </c>
      <c r="C4" s="12"/>
      <c r="D4" s="12"/>
      <c r="E4" s="12"/>
      <c r="F4" s="12"/>
      <c r="G4" s="12"/>
    </row>
    <row r="6" spans="2:7" ht="48.75" customHeight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</v>
      </c>
    </row>
    <row r="7" spans="2:7" x14ac:dyDescent="0.25">
      <c r="B7" s="1">
        <v>1</v>
      </c>
      <c r="C7" s="1">
        <v>2</v>
      </c>
      <c r="D7" s="1">
        <v>3</v>
      </c>
      <c r="E7" s="1">
        <v>4</v>
      </c>
      <c r="F7" s="1">
        <v>5</v>
      </c>
      <c r="G7" s="1" t="s">
        <v>18</v>
      </c>
    </row>
    <row r="8" spans="2:7" ht="31.5" x14ac:dyDescent="0.25">
      <c r="B8" s="7" t="s">
        <v>2</v>
      </c>
      <c r="C8" s="3" t="s">
        <v>19</v>
      </c>
      <c r="D8" s="2" t="s">
        <v>20</v>
      </c>
      <c r="E8" s="2"/>
      <c r="F8" s="2">
        <v>4</v>
      </c>
      <c r="G8" s="4">
        <f>ROUND(E8*F8,2)</f>
        <v>0</v>
      </c>
    </row>
    <row r="9" spans="2:7" ht="31.5" x14ac:dyDescent="0.25">
      <c r="B9" s="7"/>
      <c r="C9" s="3" t="s">
        <v>21</v>
      </c>
      <c r="D9" s="2" t="s">
        <v>22</v>
      </c>
      <c r="E9" s="2"/>
      <c r="F9" s="2">
        <v>11.6</v>
      </c>
      <c r="G9" s="4">
        <f t="shared" ref="G9:G72" si="0">ROUND(E9*F9,2)</f>
        <v>0</v>
      </c>
    </row>
    <row r="10" spans="2:7" ht="31.5" x14ac:dyDescent="0.25">
      <c r="B10" s="7" t="s">
        <v>3</v>
      </c>
      <c r="C10" s="3" t="s">
        <v>19</v>
      </c>
      <c r="D10" s="2" t="s">
        <v>20</v>
      </c>
      <c r="E10" s="2"/>
      <c r="F10" s="2">
        <v>0.36</v>
      </c>
      <c r="G10" s="4">
        <f t="shared" si="0"/>
        <v>0</v>
      </c>
    </row>
    <row r="11" spans="2:7" ht="31.5" x14ac:dyDescent="0.25">
      <c r="B11" s="7"/>
      <c r="C11" s="3" t="s">
        <v>21</v>
      </c>
      <c r="D11" s="2" t="s">
        <v>22</v>
      </c>
      <c r="E11" s="2"/>
      <c r="F11" s="2">
        <v>2.4</v>
      </c>
      <c r="G11" s="4">
        <f t="shared" si="0"/>
        <v>0</v>
      </c>
    </row>
    <row r="12" spans="2:7" ht="31.5" x14ac:dyDescent="0.25">
      <c r="B12" s="7" t="s">
        <v>4</v>
      </c>
      <c r="C12" s="3" t="s">
        <v>19</v>
      </c>
      <c r="D12" s="2" t="s">
        <v>20</v>
      </c>
      <c r="E12" s="2"/>
      <c r="F12" s="2">
        <v>0.66</v>
      </c>
      <c r="G12" s="4">
        <f t="shared" si="0"/>
        <v>0</v>
      </c>
    </row>
    <row r="13" spans="2:7" ht="31.5" x14ac:dyDescent="0.25">
      <c r="B13" s="7"/>
      <c r="C13" s="3" t="s">
        <v>21</v>
      </c>
      <c r="D13" s="2" t="s">
        <v>22</v>
      </c>
      <c r="E13" s="2"/>
      <c r="F13" s="2">
        <v>3.4</v>
      </c>
      <c r="G13" s="4">
        <f t="shared" si="0"/>
        <v>0</v>
      </c>
    </row>
    <row r="14" spans="2:7" ht="31.5" x14ac:dyDescent="0.25">
      <c r="B14" s="7" t="s">
        <v>5</v>
      </c>
      <c r="C14" s="3" t="s">
        <v>19</v>
      </c>
      <c r="D14" s="2" t="s">
        <v>20</v>
      </c>
      <c r="E14" s="2"/>
      <c r="F14" s="2">
        <v>1.69</v>
      </c>
      <c r="G14" s="4">
        <f t="shared" si="0"/>
        <v>0</v>
      </c>
    </row>
    <row r="15" spans="2:7" ht="31.5" x14ac:dyDescent="0.25">
      <c r="B15" s="7"/>
      <c r="C15" s="3" t="s">
        <v>21</v>
      </c>
      <c r="D15" s="2" t="s">
        <v>22</v>
      </c>
      <c r="E15" s="2"/>
      <c r="F15" s="2">
        <v>5.2</v>
      </c>
      <c r="G15" s="4">
        <f t="shared" si="0"/>
        <v>0</v>
      </c>
    </row>
    <row r="16" spans="2:7" ht="31.5" x14ac:dyDescent="0.25">
      <c r="B16" s="7" t="s">
        <v>6</v>
      </c>
      <c r="C16" s="3" t="s">
        <v>19</v>
      </c>
      <c r="D16" s="2" t="s">
        <v>20</v>
      </c>
      <c r="E16" s="2"/>
      <c r="F16" s="2">
        <v>2</v>
      </c>
      <c r="G16" s="4">
        <f t="shared" si="0"/>
        <v>0</v>
      </c>
    </row>
    <row r="17" spans="2:7" ht="31.5" x14ac:dyDescent="0.25">
      <c r="B17" s="7"/>
      <c r="C17" s="3" t="s">
        <v>21</v>
      </c>
      <c r="D17" s="2" t="s">
        <v>22</v>
      </c>
      <c r="E17" s="2"/>
      <c r="F17" s="2">
        <v>6</v>
      </c>
      <c r="G17" s="4">
        <f t="shared" si="0"/>
        <v>0</v>
      </c>
    </row>
    <row r="18" spans="2:7" ht="31.5" x14ac:dyDescent="0.25">
      <c r="B18" s="7" t="s">
        <v>7</v>
      </c>
      <c r="C18" s="3" t="s">
        <v>23</v>
      </c>
      <c r="D18" s="2" t="s">
        <v>20</v>
      </c>
      <c r="E18" s="2"/>
      <c r="F18" s="2">
        <v>1.1000000000000001</v>
      </c>
      <c r="G18" s="4">
        <f t="shared" si="0"/>
        <v>0</v>
      </c>
    </row>
    <row r="19" spans="2:7" ht="31.5" x14ac:dyDescent="0.25">
      <c r="B19" s="7"/>
      <c r="C19" s="3" t="s">
        <v>21</v>
      </c>
      <c r="D19" s="2" t="s">
        <v>22</v>
      </c>
      <c r="E19" s="2"/>
      <c r="F19" s="2">
        <v>4.2</v>
      </c>
      <c r="G19" s="4">
        <f t="shared" si="0"/>
        <v>0</v>
      </c>
    </row>
    <row r="20" spans="2:7" ht="31.5" x14ac:dyDescent="0.25">
      <c r="B20" s="7" t="s">
        <v>8</v>
      </c>
      <c r="C20" s="3" t="s">
        <v>24</v>
      </c>
      <c r="D20" s="2" t="s">
        <v>20</v>
      </c>
      <c r="E20" s="2"/>
      <c r="F20" s="2">
        <v>1.08</v>
      </c>
      <c r="G20" s="4">
        <f t="shared" si="0"/>
        <v>0</v>
      </c>
    </row>
    <row r="21" spans="2:7" ht="31.5" x14ac:dyDescent="0.25">
      <c r="B21" s="7"/>
      <c r="C21" s="3" t="s">
        <v>21</v>
      </c>
      <c r="D21" s="2" t="s">
        <v>22</v>
      </c>
      <c r="E21" s="2"/>
      <c r="F21" s="2">
        <v>4.2</v>
      </c>
      <c r="G21" s="4">
        <f t="shared" si="0"/>
        <v>0</v>
      </c>
    </row>
    <row r="22" spans="2:7" ht="31.5" x14ac:dyDescent="0.25">
      <c r="B22" s="7" t="s">
        <v>9</v>
      </c>
      <c r="C22" s="3" t="s">
        <v>24</v>
      </c>
      <c r="D22" s="2" t="s">
        <v>20</v>
      </c>
      <c r="E22" s="2"/>
      <c r="F22" s="2">
        <v>0.45</v>
      </c>
      <c r="G22" s="4">
        <f t="shared" si="0"/>
        <v>0</v>
      </c>
    </row>
    <row r="23" spans="2:7" ht="31.5" x14ac:dyDescent="0.25">
      <c r="B23" s="7"/>
      <c r="C23" s="3" t="s">
        <v>21</v>
      </c>
      <c r="D23" s="2" t="s">
        <v>22</v>
      </c>
      <c r="E23" s="2"/>
      <c r="F23" s="2">
        <v>2.8</v>
      </c>
      <c r="G23" s="4">
        <f t="shared" si="0"/>
        <v>0</v>
      </c>
    </row>
    <row r="24" spans="2:7" ht="31.5" x14ac:dyDescent="0.25">
      <c r="B24" s="7" t="s">
        <v>10</v>
      </c>
      <c r="C24" s="3" t="s">
        <v>24</v>
      </c>
      <c r="D24" s="2" t="s">
        <v>20</v>
      </c>
      <c r="E24" s="2"/>
      <c r="F24" s="2">
        <v>0.7</v>
      </c>
      <c r="G24" s="4">
        <f t="shared" si="0"/>
        <v>0</v>
      </c>
    </row>
    <row r="25" spans="2:7" ht="31.5" x14ac:dyDescent="0.25">
      <c r="B25" s="7"/>
      <c r="C25" s="3" t="s">
        <v>21</v>
      </c>
      <c r="D25" s="2" t="s">
        <v>22</v>
      </c>
      <c r="E25" s="2"/>
      <c r="F25" s="2">
        <v>3.4</v>
      </c>
      <c r="G25" s="4">
        <f t="shared" si="0"/>
        <v>0</v>
      </c>
    </row>
    <row r="26" spans="2:7" ht="31.5" x14ac:dyDescent="0.25">
      <c r="B26" s="7" t="s">
        <v>11</v>
      </c>
      <c r="C26" s="3" t="s">
        <v>24</v>
      </c>
      <c r="D26" s="2" t="s">
        <v>20</v>
      </c>
      <c r="E26" s="2"/>
      <c r="F26" s="2">
        <v>0.77</v>
      </c>
      <c r="G26" s="4">
        <f t="shared" si="0"/>
        <v>0</v>
      </c>
    </row>
    <row r="27" spans="2:7" ht="31.5" x14ac:dyDescent="0.25">
      <c r="B27" s="7"/>
      <c r="C27" s="3" t="s">
        <v>21</v>
      </c>
      <c r="D27" s="2" t="s">
        <v>22</v>
      </c>
      <c r="E27" s="2"/>
      <c r="F27" s="2">
        <v>3.6</v>
      </c>
      <c r="G27" s="4">
        <f t="shared" si="0"/>
        <v>0</v>
      </c>
    </row>
    <row r="28" spans="2:7" ht="31.5" x14ac:dyDescent="0.25">
      <c r="B28" s="7" t="s">
        <v>25</v>
      </c>
      <c r="C28" s="3" t="s">
        <v>24</v>
      </c>
      <c r="D28" s="2" t="s">
        <v>20</v>
      </c>
      <c r="E28" s="2"/>
      <c r="F28" s="2">
        <v>2.52</v>
      </c>
      <c r="G28" s="4">
        <f t="shared" si="0"/>
        <v>0</v>
      </c>
    </row>
    <row r="29" spans="2:7" ht="31.5" x14ac:dyDescent="0.25">
      <c r="B29" s="7"/>
      <c r="C29" s="3" t="s">
        <v>21</v>
      </c>
      <c r="D29" s="2" t="s">
        <v>22</v>
      </c>
      <c r="E29" s="2"/>
      <c r="F29" s="2">
        <v>6.4</v>
      </c>
      <c r="G29" s="4">
        <f t="shared" si="0"/>
        <v>0</v>
      </c>
    </row>
    <row r="30" spans="2:7" ht="31.5" x14ac:dyDescent="0.25">
      <c r="B30" s="7" t="s">
        <v>26</v>
      </c>
      <c r="C30" s="3" t="s">
        <v>24</v>
      </c>
      <c r="D30" s="2" t="s">
        <v>20</v>
      </c>
      <c r="E30" s="2"/>
      <c r="F30" s="2">
        <v>0.91</v>
      </c>
      <c r="G30" s="4">
        <f t="shared" si="0"/>
        <v>0</v>
      </c>
    </row>
    <row r="31" spans="2:7" ht="31.5" x14ac:dyDescent="0.25">
      <c r="B31" s="7"/>
      <c r="C31" s="3" t="s">
        <v>21</v>
      </c>
      <c r="D31" s="2" t="s">
        <v>22</v>
      </c>
      <c r="E31" s="2"/>
      <c r="F31" s="2">
        <v>4</v>
      </c>
      <c r="G31" s="4">
        <f t="shared" si="0"/>
        <v>0</v>
      </c>
    </row>
    <row r="32" spans="2:7" ht="18.75" x14ac:dyDescent="0.25">
      <c r="B32" s="7" t="s">
        <v>27</v>
      </c>
      <c r="C32" s="3" t="s">
        <v>28</v>
      </c>
      <c r="D32" s="2" t="s">
        <v>20</v>
      </c>
      <c r="E32" s="2"/>
      <c r="F32" s="2">
        <v>3.38</v>
      </c>
      <c r="G32" s="4">
        <f t="shared" si="0"/>
        <v>0</v>
      </c>
    </row>
    <row r="33" spans="2:7" ht="31.5" x14ac:dyDescent="0.25">
      <c r="B33" s="7"/>
      <c r="C33" s="3" t="s">
        <v>21</v>
      </c>
      <c r="D33" s="2" t="s">
        <v>22</v>
      </c>
      <c r="E33" s="2"/>
      <c r="F33" s="2">
        <v>7.8</v>
      </c>
      <c r="G33" s="4">
        <f t="shared" si="0"/>
        <v>0</v>
      </c>
    </row>
    <row r="34" spans="2:7" ht="18.75" x14ac:dyDescent="0.25">
      <c r="B34" s="7" t="s">
        <v>29</v>
      </c>
      <c r="C34" s="3" t="s">
        <v>30</v>
      </c>
      <c r="D34" s="2" t="s">
        <v>20</v>
      </c>
      <c r="E34" s="2"/>
      <c r="F34" s="2">
        <v>8.4</v>
      </c>
      <c r="G34" s="4">
        <f t="shared" si="0"/>
        <v>0</v>
      </c>
    </row>
    <row r="35" spans="2:7" ht="31.5" x14ac:dyDescent="0.25">
      <c r="B35" s="7"/>
      <c r="C35" s="3" t="s">
        <v>21</v>
      </c>
      <c r="D35" s="2" t="s">
        <v>22</v>
      </c>
      <c r="E35" s="2"/>
      <c r="F35" s="2">
        <v>16.399999999999999</v>
      </c>
      <c r="G35" s="4">
        <f t="shared" si="0"/>
        <v>0</v>
      </c>
    </row>
    <row r="36" spans="2:7" ht="18.75" x14ac:dyDescent="0.25">
      <c r="B36" s="7" t="s">
        <v>31</v>
      </c>
      <c r="C36" s="3" t="s">
        <v>32</v>
      </c>
      <c r="D36" s="2" t="s">
        <v>20</v>
      </c>
      <c r="E36" s="2"/>
      <c r="F36" s="2">
        <v>12.73</v>
      </c>
      <c r="G36" s="4">
        <f t="shared" si="0"/>
        <v>0</v>
      </c>
    </row>
    <row r="37" spans="2:7" ht="31.5" x14ac:dyDescent="0.25">
      <c r="B37" s="7"/>
      <c r="C37" s="3" t="s">
        <v>21</v>
      </c>
      <c r="D37" s="2" t="s">
        <v>22</v>
      </c>
      <c r="E37" s="2"/>
      <c r="F37" s="2">
        <v>17.2</v>
      </c>
      <c r="G37" s="4">
        <f t="shared" si="0"/>
        <v>0</v>
      </c>
    </row>
    <row r="38" spans="2:7" ht="31.5" x14ac:dyDescent="0.25">
      <c r="B38" s="7" t="s">
        <v>33</v>
      </c>
      <c r="C38" s="3" t="s">
        <v>34</v>
      </c>
      <c r="D38" s="2" t="s">
        <v>20</v>
      </c>
      <c r="E38" s="2"/>
      <c r="F38" s="2">
        <v>3.5</v>
      </c>
      <c r="G38" s="4">
        <f t="shared" si="0"/>
        <v>0</v>
      </c>
    </row>
    <row r="39" spans="2:7" ht="31.5" x14ac:dyDescent="0.25">
      <c r="B39" s="7"/>
      <c r="C39" s="3" t="s">
        <v>21</v>
      </c>
      <c r="D39" s="2" t="s">
        <v>22</v>
      </c>
      <c r="E39" s="2"/>
      <c r="F39" s="2">
        <v>7.8</v>
      </c>
      <c r="G39" s="4">
        <f t="shared" si="0"/>
        <v>0</v>
      </c>
    </row>
    <row r="40" spans="2:7" ht="18.75" x14ac:dyDescent="0.25">
      <c r="B40" s="7" t="s">
        <v>35</v>
      </c>
      <c r="C40" s="3" t="s">
        <v>36</v>
      </c>
      <c r="D40" s="2" t="s">
        <v>20</v>
      </c>
      <c r="E40" s="2"/>
      <c r="F40" s="2">
        <v>12</v>
      </c>
      <c r="G40" s="4">
        <f t="shared" si="0"/>
        <v>0</v>
      </c>
    </row>
    <row r="41" spans="2:7" ht="31.5" x14ac:dyDescent="0.25">
      <c r="B41" s="7"/>
      <c r="C41" s="3" t="s">
        <v>21</v>
      </c>
      <c r="D41" s="2" t="s">
        <v>22</v>
      </c>
      <c r="E41" s="2"/>
      <c r="F41" s="2">
        <v>14</v>
      </c>
      <c r="G41" s="4">
        <f t="shared" si="0"/>
        <v>0</v>
      </c>
    </row>
    <row r="42" spans="2:7" ht="31.5" x14ac:dyDescent="0.25">
      <c r="B42" s="7" t="s">
        <v>37</v>
      </c>
      <c r="C42" s="3" t="s">
        <v>97</v>
      </c>
      <c r="D42" s="2" t="s">
        <v>20</v>
      </c>
      <c r="E42" s="2"/>
      <c r="F42" s="2">
        <v>0.7</v>
      </c>
      <c r="G42" s="4">
        <f t="shared" si="0"/>
        <v>0</v>
      </c>
    </row>
    <row r="43" spans="2:7" ht="31.5" x14ac:dyDescent="0.25">
      <c r="B43" s="7"/>
      <c r="C43" s="3" t="s">
        <v>21</v>
      </c>
      <c r="D43" s="2" t="s">
        <v>22</v>
      </c>
      <c r="E43" s="2"/>
      <c r="F43" s="2">
        <v>3.4</v>
      </c>
      <c r="G43" s="4">
        <f t="shared" si="0"/>
        <v>0</v>
      </c>
    </row>
    <row r="44" spans="2:7" ht="18.75" x14ac:dyDescent="0.25">
      <c r="B44" s="7" t="s">
        <v>38</v>
      </c>
      <c r="C44" s="3" t="s">
        <v>39</v>
      </c>
      <c r="D44" s="2" t="s">
        <v>20</v>
      </c>
      <c r="E44" s="2"/>
      <c r="F44" s="2">
        <v>0.7</v>
      </c>
      <c r="G44" s="4">
        <f t="shared" si="0"/>
        <v>0</v>
      </c>
    </row>
    <row r="45" spans="2:7" ht="31.5" x14ac:dyDescent="0.25">
      <c r="B45" s="7"/>
      <c r="C45" s="3" t="s">
        <v>21</v>
      </c>
      <c r="D45" s="2" t="s">
        <v>22</v>
      </c>
      <c r="E45" s="2"/>
      <c r="F45" s="2">
        <v>3.4</v>
      </c>
      <c r="G45" s="4">
        <f t="shared" si="0"/>
        <v>0</v>
      </c>
    </row>
    <row r="46" spans="2:7" ht="18.75" x14ac:dyDescent="0.25">
      <c r="B46" s="7" t="s">
        <v>40</v>
      </c>
      <c r="C46" s="3" t="s">
        <v>39</v>
      </c>
      <c r="D46" s="2" t="s">
        <v>20</v>
      </c>
      <c r="E46" s="2"/>
      <c r="F46" s="2">
        <v>1.6</v>
      </c>
      <c r="G46" s="4">
        <f t="shared" si="0"/>
        <v>0</v>
      </c>
    </row>
    <row r="47" spans="2:7" ht="31.5" x14ac:dyDescent="0.25">
      <c r="B47" s="7"/>
      <c r="C47" s="3" t="s">
        <v>21</v>
      </c>
      <c r="D47" s="2" t="s">
        <v>22</v>
      </c>
      <c r="E47" s="2"/>
      <c r="F47" s="2">
        <v>5.6</v>
      </c>
      <c r="G47" s="4">
        <f t="shared" si="0"/>
        <v>0</v>
      </c>
    </row>
    <row r="48" spans="2:7" ht="18.75" x14ac:dyDescent="0.25">
      <c r="B48" s="7" t="s">
        <v>41</v>
      </c>
      <c r="C48" s="3" t="s">
        <v>42</v>
      </c>
      <c r="D48" s="2" t="s">
        <v>20</v>
      </c>
      <c r="E48" s="2"/>
      <c r="F48" s="2">
        <v>1.6</v>
      </c>
      <c r="G48" s="4">
        <f t="shared" si="0"/>
        <v>0</v>
      </c>
    </row>
    <row r="49" spans="2:7" ht="31.5" x14ac:dyDescent="0.25">
      <c r="B49" s="7"/>
      <c r="C49" s="3" t="s">
        <v>21</v>
      </c>
      <c r="D49" s="2" t="s">
        <v>22</v>
      </c>
      <c r="E49" s="2"/>
      <c r="F49" s="2">
        <v>5.6</v>
      </c>
      <c r="G49" s="4">
        <f t="shared" si="0"/>
        <v>0</v>
      </c>
    </row>
    <row r="50" spans="2:7" ht="18.75" x14ac:dyDescent="0.25">
      <c r="B50" s="7" t="s">
        <v>43</v>
      </c>
      <c r="C50" s="3" t="s">
        <v>42</v>
      </c>
      <c r="D50" s="2" t="s">
        <v>20</v>
      </c>
      <c r="E50" s="2"/>
      <c r="F50" s="2">
        <v>0.88</v>
      </c>
      <c r="G50" s="4">
        <f t="shared" si="0"/>
        <v>0</v>
      </c>
    </row>
    <row r="51" spans="2:7" ht="31.5" x14ac:dyDescent="0.25">
      <c r="B51" s="7"/>
      <c r="C51" s="3" t="s">
        <v>21</v>
      </c>
      <c r="D51" s="2" t="s">
        <v>22</v>
      </c>
      <c r="E51" s="2"/>
      <c r="F51" s="2">
        <v>3.8</v>
      </c>
      <c r="G51" s="4">
        <f t="shared" si="0"/>
        <v>0</v>
      </c>
    </row>
    <row r="52" spans="2:7" ht="18.75" x14ac:dyDescent="0.25">
      <c r="B52" s="7" t="s">
        <v>44</v>
      </c>
      <c r="C52" s="3" t="s">
        <v>42</v>
      </c>
      <c r="D52" s="2" t="s">
        <v>20</v>
      </c>
      <c r="E52" s="2"/>
      <c r="F52" s="2">
        <v>0.45</v>
      </c>
      <c r="G52" s="4">
        <f t="shared" si="0"/>
        <v>0</v>
      </c>
    </row>
    <row r="53" spans="2:7" ht="31.5" x14ac:dyDescent="0.25">
      <c r="B53" s="7"/>
      <c r="C53" s="3" t="s">
        <v>21</v>
      </c>
      <c r="D53" s="2" t="s">
        <v>22</v>
      </c>
      <c r="E53" s="2"/>
      <c r="F53" s="2">
        <v>2.8</v>
      </c>
      <c r="G53" s="4">
        <f t="shared" si="0"/>
        <v>0</v>
      </c>
    </row>
    <row r="54" spans="2:7" ht="18.75" x14ac:dyDescent="0.25">
      <c r="B54" s="7" t="s">
        <v>45</v>
      </c>
      <c r="C54" s="3" t="s">
        <v>42</v>
      </c>
      <c r="D54" s="2" t="s">
        <v>20</v>
      </c>
      <c r="E54" s="2"/>
      <c r="F54" s="2">
        <v>0.35</v>
      </c>
      <c r="G54" s="4">
        <f t="shared" si="0"/>
        <v>0</v>
      </c>
    </row>
    <row r="55" spans="2:7" ht="31.5" x14ac:dyDescent="0.25">
      <c r="B55" s="7"/>
      <c r="C55" s="3" t="s">
        <v>21</v>
      </c>
      <c r="D55" s="2" t="s">
        <v>22</v>
      </c>
      <c r="E55" s="2"/>
      <c r="F55" s="2">
        <v>1.4</v>
      </c>
      <c r="G55" s="4">
        <f t="shared" si="0"/>
        <v>0</v>
      </c>
    </row>
    <row r="56" spans="2:7" ht="18.75" x14ac:dyDescent="0.25">
      <c r="B56" s="7" t="s">
        <v>46</v>
      </c>
      <c r="C56" s="3" t="s">
        <v>42</v>
      </c>
      <c r="D56" s="2" t="s">
        <v>20</v>
      </c>
      <c r="E56" s="2"/>
      <c r="F56" s="2">
        <v>0.25</v>
      </c>
      <c r="G56" s="4">
        <f t="shared" si="0"/>
        <v>0</v>
      </c>
    </row>
    <row r="57" spans="2:7" ht="31.5" x14ac:dyDescent="0.25">
      <c r="B57" s="7"/>
      <c r="C57" s="3" t="s">
        <v>21</v>
      </c>
      <c r="D57" s="2" t="s">
        <v>22</v>
      </c>
      <c r="E57" s="2"/>
      <c r="F57" s="2">
        <v>2</v>
      </c>
      <c r="G57" s="4">
        <f t="shared" si="0"/>
        <v>0</v>
      </c>
    </row>
    <row r="58" spans="2:7" ht="18.75" x14ac:dyDescent="0.25">
      <c r="B58" s="7" t="s">
        <v>47</v>
      </c>
      <c r="C58" s="3" t="s">
        <v>42</v>
      </c>
      <c r="D58" s="2" t="s">
        <v>20</v>
      </c>
      <c r="E58" s="2"/>
      <c r="F58" s="2">
        <v>0.42</v>
      </c>
      <c r="G58" s="4">
        <f t="shared" si="0"/>
        <v>0</v>
      </c>
    </row>
    <row r="59" spans="2:7" ht="31.5" x14ac:dyDescent="0.25">
      <c r="B59" s="7"/>
      <c r="C59" s="3" t="s">
        <v>21</v>
      </c>
      <c r="D59" s="2" t="s">
        <v>22</v>
      </c>
      <c r="E59" s="2"/>
      <c r="F59" s="2">
        <v>2.6</v>
      </c>
      <c r="G59" s="4">
        <f t="shared" si="0"/>
        <v>0</v>
      </c>
    </row>
    <row r="60" spans="2:7" ht="18.75" x14ac:dyDescent="0.25">
      <c r="B60" s="7" t="s">
        <v>48</v>
      </c>
      <c r="C60" s="3" t="s">
        <v>42</v>
      </c>
      <c r="D60" s="2" t="s">
        <v>20</v>
      </c>
      <c r="E60" s="2"/>
      <c r="F60" s="2">
        <v>0.25</v>
      </c>
      <c r="G60" s="4">
        <f t="shared" si="0"/>
        <v>0</v>
      </c>
    </row>
    <row r="61" spans="2:7" ht="31.5" x14ac:dyDescent="0.25">
      <c r="B61" s="7"/>
      <c r="C61" s="3" t="s">
        <v>21</v>
      </c>
      <c r="D61" s="2" t="s">
        <v>22</v>
      </c>
      <c r="E61" s="2"/>
      <c r="F61" s="2">
        <v>2</v>
      </c>
      <c r="G61" s="4">
        <f t="shared" si="0"/>
        <v>0</v>
      </c>
    </row>
    <row r="62" spans="2:7" ht="18.75" x14ac:dyDescent="0.25">
      <c r="B62" s="7" t="s">
        <v>49</v>
      </c>
      <c r="C62" s="3" t="s">
        <v>42</v>
      </c>
      <c r="D62" s="2" t="s">
        <v>20</v>
      </c>
      <c r="E62" s="2"/>
      <c r="F62" s="2">
        <v>0.25</v>
      </c>
      <c r="G62" s="4">
        <f t="shared" si="0"/>
        <v>0</v>
      </c>
    </row>
    <row r="63" spans="2:7" ht="31.5" x14ac:dyDescent="0.25">
      <c r="B63" s="7"/>
      <c r="C63" s="3" t="s">
        <v>21</v>
      </c>
      <c r="D63" s="2" t="s">
        <v>22</v>
      </c>
      <c r="E63" s="2"/>
      <c r="F63" s="2">
        <v>2</v>
      </c>
      <c r="G63" s="4">
        <f t="shared" si="0"/>
        <v>0</v>
      </c>
    </row>
    <row r="64" spans="2:7" ht="18.75" x14ac:dyDescent="0.25">
      <c r="B64" s="7" t="s">
        <v>50</v>
      </c>
      <c r="C64" s="3" t="s">
        <v>42</v>
      </c>
      <c r="D64" s="2" t="s">
        <v>20</v>
      </c>
      <c r="E64" s="2"/>
      <c r="F64" s="2">
        <v>0.48</v>
      </c>
      <c r="G64" s="4">
        <f t="shared" si="0"/>
        <v>0</v>
      </c>
    </row>
    <row r="65" spans="2:7" ht="31.5" x14ac:dyDescent="0.25">
      <c r="B65" s="7"/>
      <c r="C65" s="3" t="s">
        <v>21</v>
      </c>
      <c r="D65" s="2" t="s">
        <v>22</v>
      </c>
      <c r="E65" s="2"/>
      <c r="F65" s="2">
        <v>2.8</v>
      </c>
      <c r="G65" s="4">
        <f t="shared" si="0"/>
        <v>0</v>
      </c>
    </row>
    <row r="66" spans="2:7" ht="18.75" x14ac:dyDescent="0.25">
      <c r="B66" s="7" t="s">
        <v>51</v>
      </c>
      <c r="C66" s="3" t="s">
        <v>42</v>
      </c>
      <c r="D66" s="2" t="s">
        <v>20</v>
      </c>
      <c r="E66" s="2"/>
      <c r="F66" s="2">
        <v>1.2</v>
      </c>
      <c r="G66" s="4">
        <f t="shared" si="0"/>
        <v>0</v>
      </c>
    </row>
    <row r="67" spans="2:7" ht="31.5" x14ac:dyDescent="0.25">
      <c r="B67" s="7"/>
      <c r="C67" s="3" t="s">
        <v>21</v>
      </c>
      <c r="D67" s="2" t="s">
        <v>22</v>
      </c>
      <c r="E67" s="2"/>
      <c r="F67" s="2">
        <v>4.5999999999999996</v>
      </c>
      <c r="G67" s="4">
        <f t="shared" si="0"/>
        <v>0</v>
      </c>
    </row>
    <row r="68" spans="2:7" ht="18.75" x14ac:dyDescent="0.25">
      <c r="B68" s="7" t="s">
        <v>52</v>
      </c>
      <c r="C68" s="3" t="s">
        <v>53</v>
      </c>
      <c r="D68" s="2" t="s">
        <v>20</v>
      </c>
      <c r="E68" s="2"/>
      <c r="F68" s="2">
        <v>0.81</v>
      </c>
      <c r="G68" s="4">
        <f t="shared" si="0"/>
        <v>0</v>
      </c>
    </row>
    <row r="69" spans="2:7" ht="31.5" x14ac:dyDescent="0.25">
      <c r="B69" s="7"/>
      <c r="C69" s="3" t="s">
        <v>21</v>
      </c>
      <c r="D69" s="2" t="s">
        <v>22</v>
      </c>
      <c r="E69" s="2"/>
      <c r="F69" s="2">
        <v>3.6</v>
      </c>
      <c r="G69" s="4">
        <f t="shared" si="0"/>
        <v>0</v>
      </c>
    </row>
    <row r="70" spans="2:7" ht="18.75" x14ac:dyDescent="0.25">
      <c r="B70" s="7" t="s">
        <v>54</v>
      </c>
      <c r="C70" s="3" t="s">
        <v>53</v>
      </c>
      <c r="D70" s="2" t="s">
        <v>20</v>
      </c>
      <c r="E70" s="2"/>
      <c r="F70" s="2">
        <v>0.5</v>
      </c>
      <c r="G70" s="4">
        <f t="shared" si="0"/>
        <v>0</v>
      </c>
    </row>
    <row r="71" spans="2:7" ht="31.5" x14ac:dyDescent="0.25">
      <c r="B71" s="7"/>
      <c r="C71" s="3" t="s">
        <v>21</v>
      </c>
      <c r="D71" s="2" t="s">
        <v>22</v>
      </c>
      <c r="E71" s="2"/>
      <c r="F71" s="2">
        <v>3</v>
      </c>
      <c r="G71" s="4">
        <f t="shared" si="0"/>
        <v>0</v>
      </c>
    </row>
    <row r="72" spans="2:7" ht="18.75" x14ac:dyDescent="0.25">
      <c r="B72" s="7" t="s">
        <v>55</v>
      </c>
      <c r="C72" s="3" t="s">
        <v>56</v>
      </c>
      <c r="D72" s="2" t="s">
        <v>20</v>
      </c>
      <c r="E72" s="2"/>
      <c r="F72" s="2">
        <v>3.6</v>
      </c>
      <c r="G72" s="4">
        <f t="shared" si="0"/>
        <v>0</v>
      </c>
    </row>
    <row r="73" spans="2:7" ht="31.5" x14ac:dyDescent="0.25">
      <c r="B73" s="7"/>
      <c r="C73" s="3" t="s">
        <v>21</v>
      </c>
      <c r="D73" s="2" t="s">
        <v>22</v>
      </c>
      <c r="E73" s="2"/>
      <c r="F73" s="2">
        <v>5.6</v>
      </c>
      <c r="G73" s="4">
        <f t="shared" ref="G73:G127" si="1">ROUND(E73*F73,2)</f>
        <v>0</v>
      </c>
    </row>
    <row r="74" spans="2:7" ht="18.75" x14ac:dyDescent="0.25">
      <c r="B74" s="7" t="s">
        <v>57</v>
      </c>
      <c r="C74" s="3" t="s">
        <v>56</v>
      </c>
      <c r="D74" s="2" t="s">
        <v>20</v>
      </c>
      <c r="E74" s="2"/>
      <c r="F74" s="2">
        <v>6.25</v>
      </c>
      <c r="G74" s="4">
        <f t="shared" si="1"/>
        <v>0</v>
      </c>
    </row>
    <row r="75" spans="2:7" ht="31.5" x14ac:dyDescent="0.25">
      <c r="B75" s="7"/>
      <c r="C75" s="3" t="s">
        <v>21</v>
      </c>
      <c r="D75" s="2" t="s">
        <v>22</v>
      </c>
      <c r="E75" s="2"/>
      <c r="F75" s="2">
        <v>10</v>
      </c>
      <c r="G75" s="4">
        <f t="shared" si="1"/>
        <v>0</v>
      </c>
    </row>
    <row r="76" spans="2:7" ht="31.5" x14ac:dyDescent="0.25">
      <c r="B76" s="7" t="s">
        <v>58</v>
      </c>
      <c r="C76" s="3" t="s">
        <v>59</v>
      </c>
      <c r="D76" s="2" t="s">
        <v>20</v>
      </c>
      <c r="E76" s="2"/>
      <c r="F76" s="2">
        <v>6.25</v>
      </c>
      <c r="G76" s="4">
        <f t="shared" si="1"/>
        <v>0</v>
      </c>
    </row>
    <row r="77" spans="2:7" ht="31.5" x14ac:dyDescent="0.25">
      <c r="B77" s="7"/>
      <c r="C77" s="3" t="s">
        <v>21</v>
      </c>
      <c r="D77" s="2" t="s">
        <v>22</v>
      </c>
      <c r="E77" s="2"/>
      <c r="F77" s="2">
        <v>10.6</v>
      </c>
      <c r="G77" s="4">
        <f t="shared" si="1"/>
        <v>0</v>
      </c>
    </row>
    <row r="78" spans="2:7" ht="31.5" x14ac:dyDescent="0.25">
      <c r="B78" s="7" t="s">
        <v>60</v>
      </c>
      <c r="C78" s="3" t="s">
        <v>59</v>
      </c>
      <c r="D78" s="2" t="s">
        <v>20</v>
      </c>
      <c r="E78" s="2"/>
      <c r="F78" s="2">
        <v>2</v>
      </c>
      <c r="G78" s="4">
        <f t="shared" si="1"/>
        <v>0</v>
      </c>
    </row>
    <row r="79" spans="2:7" ht="31.5" x14ac:dyDescent="0.25">
      <c r="B79" s="7"/>
      <c r="C79" s="3" t="s">
        <v>21</v>
      </c>
      <c r="D79" s="2" t="s">
        <v>22</v>
      </c>
      <c r="E79" s="2"/>
      <c r="F79" s="2">
        <v>6</v>
      </c>
      <c r="G79" s="4">
        <f t="shared" si="1"/>
        <v>0</v>
      </c>
    </row>
    <row r="80" spans="2:7" ht="31.5" x14ac:dyDescent="0.25">
      <c r="B80" s="7" t="s">
        <v>61</v>
      </c>
      <c r="C80" s="3" t="s">
        <v>59</v>
      </c>
      <c r="D80" s="2" t="s">
        <v>20</v>
      </c>
      <c r="E80" s="2"/>
      <c r="F80" s="2">
        <v>7.05</v>
      </c>
      <c r="G80" s="4">
        <f t="shared" si="1"/>
        <v>0</v>
      </c>
    </row>
    <row r="81" spans="2:7" ht="31.5" x14ac:dyDescent="0.25">
      <c r="B81" s="7"/>
      <c r="C81" s="3" t="s">
        <v>21</v>
      </c>
      <c r="D81" s="2" t="s">
        <v>22</v>
      </c>
      <c r="E81" s="2"/>
      <c r="F81" s="2">
        <v>12.4</v>
      </c>
      <c r="G81" s="4">
        <f t="shared" si="1"/>
        <v>0</v>
      </c>
    </row>
    <row r="82" spans="2:7" ht="18.75" x14ac:dyDescent="0.25">
      <c r="B82" s="7" t="s">
        <v>62</v>
      </c>
      <c r="C82" s="3" t="s">
        <v>63</v>
      </c>
      <c r="D82" s="2" t="s">
        <v>20</v>
      </c>
      <c r="E82" s="2"/>
      <c r="F82" s="2">
        <v>10</v>
      </c>
      <c r="G82" s="4">
        <f t="shared" si="1"/>
        <v>0</v>
      </c>
    </row>
    <row r="83" spans="2:7" ht="31.5" x14ac:dyDescent="0.25">
      <c r="B83" s="7"/>
      <c r="C83" s="3" t="s">
        <v>21</v>
      </c>
      <c r="D83" s="2" t="s">
        <v>22</v>
      </c>
      <c r="E83" s="2"/>
      <c r="F83" s="2">
        <v>14</v>
      </c>
      <c r="G83" s="4">
        <f t="shared" si="1"/>
        <v>0</v>
      </c>
    </row>
    <row r="84" spans="2:7" ht="18.75" x14ac:dyDescent="0.25">
      <c r="B84" s="7" t="s">
        <v>64</v>
      </c>
      <c r="C84" s="3" t="s">
        <v>65</v>
      </c>
      <c r="D84" s="2" t="s">
        <v>20</v>
      </c>
      <c r="E84" s="2"/>
      <c r="F84" s="2">
        <v>16.2</v>
      </c>
      <c r="G84" s="4">
        <f t="shared" si="1"/>
        <v>0</v>
      </c>
    </row>
    <row r="85" spans="2:7" ht="31.5" x14ac:dyDescent="0.25">
      <c r="B85" s="7"/>
      <c r="C85" s="3" t="s">
        <v>21</v>
      </c>
      <c r="D85" s="2" t="s">
        <v>22</v>
      </c>
      <c r="E85" s="2"/>
      <c r="F85" s="2">
        <v>21.6</v>
      </c>
      <c r="G85" s="4">
        <f t="shared" si="1"/>
        <v>0</v>
      </c>
    </row>
    <row r="86" spans="2:7" ht="18.75" x14ac:dyDescent="0.25">
      <c r="B86" s="7" t="s">
        <v>66</v>
      </c>
      <c r="C86" s="3" t="s">
        <v>67</v>
      </c>
      <c r="D86" s="2" t="s">
        <v>20</v>
      </c>
      <c r="E86" s="2"/>
      <c r="F86" s="2">
        <v>2.66</v>
      </c>
      <c r="G86" s="4">
        <f t="shared" si="1"/>
        <v>0</v>
      </c>
    </row>
    <row r="87" spans="2:7" ht="31.5" x14ac:dyDescent="0.25">
      <c r="B87" s="7"/>
      <c r="C87" s="3" t="s">
        <v>21</v>
      </c>
      <c r="D87" s="2" t="s">
        <v>22</v>
      </c>
      <c r="E87" s="2"/>
      <c r="F87" s="2">
        <v>6.6</v>
      </c>
      <c r="G87" s="4">
        <f t="shared" si="1"/>
        <v>0</v>
      </c>
    </row>
    <row r="88" spans="2:7" ht="18.75" x14ac:dyDescent="0.25">
      <c r="B88" s="7" t="s">
        <v>68</v>
      </c>
      <c r="C88" s="3" t="s">
        <v>67</v>
      </c>
      <c r="D88" s="2" t="s">
        <v>20</v>
      </c>
      <c r="E88" s="2"/>
      <c r="F88" s="2">
        <v>8.25</v>
      </c>
      <c r="G88" s="4">
        <f t="shared" si="1"/>
        <v>0</v>
      </c>
    </row>
    <row r="89" spans="2:7" ht="31.5" x14ac:dyDescent="0.25">
      <c r="B89" s="7"/>
      <c r="C89" s="3" t="s">
        <v>21</v>
      </c>
      <c r="D89" s="2" t="s">
        <v>22</v>
      </c>
      <c r="E89" s="2"/>
      <c r="F89" s="2">
        <v>11.6</v>
      </c>
      <c r="G89" s="4">
        <f t="shared" si="1"/>
        <v>0</v>
      </c>
    </row>
    <row r="90" spans="2:7" ht="18.75" x14ac:dyDescent="0.25">
      <c r="B90" s="7" t="s">
        <v>69</v>
      </c>
      <c r="C90" s="3" t="s">
        <v>67</v>
      </c>
      <c r="D90" s="2" t="s">
        <v>20</v>
      </c>
      <c r="E90" s="2"/>
      <c r="F90" s="2">
        <v>4.62</v>
      </c>
      <c r="G90" s="4">
        <f t="shared" si="1"/>
        <v>0</v>
      </c>
    </row>
    <row r="91" spans="2:7" ht="31.5" x14ac:dyDescent="0.25">
      <c r="B91" s="7"/>
      <c r="C91" s="3" t="s">
        <v>21</v>
      </c>
      <c r="D91" s="2" t="s">
        <v>22</v>
      </c>
      <c r="E91" s="2"/>
      <c r="F91" s="2">
        <v>9.4</v>
      </c>
      <c r="G91" s="4">
        <f t="shared" si="1"/>
        <v>0</v>
      </c>
    </row>
    <row r="92" spans="2:7" ht="18.75" x14ac:dyDescent="0.25">
      <c r="B92" s="7" t="s">
        <v>70</v>
      </c>
      <c r="C92" s="3" t="s">
        <v>67</v>
      </c>
      <c r="D92" s="2" t="s">
        <v>20</v>
      </c>
      <c r="E92" s="2"/>
      <c r="F92" s="2">
        <v>7.2</v>
      </c>
      <c r="G92" s="4">
        <f t="shared" si="1"/>
        <v>0</v>
      </c>
    </row>
    <row r="93" spans="2:7" ht="31.5" x14ac:dyDescent="0.25">
      <c r="B93" s="7"/>
      <c r="C93" s="3" t="s">
        <v>21</v>
      </c>
      <c r="D93" s="2" t="s">
        <v>22</v>
      </c>
      <c r="E93" s="2"/>
      <c r="F93" s="2">
        <v>11.2</v>
      </c>
      <c r="G93" s="4">
        <f t="shared" si="1"/>
        <v>0</v>
      </c>
    </row>
    <row r="94" spans="2:7" ht="18.75" x14ac:dyDescent="0.25">
      <c r="B94" s="7" t="s">
        <v>71</v>
      </c>
      <c r="C94" s="3" t="s">
        <v>67</v>
      </c>
      <c r="D94" s="2" t="s">
        <v>20</v>
      </c>
      <c r="E94" s="2"/>
      <c r="F94" s="2">
        <v>0.6</v>
      </c>
      <c r="G94" s="4">
        <f t="shared" si="1"/>
        <v>0</v>
      </c>
    </row>
    <row r="95" spans="2:7" ht="31.5" x14ac:dyDescent="0.25">
      <c r="B95" s="7"/>
      <c r="C95" s="3" t="s">
        <v>21</v>
      </c>
      <c r="D95" s="2" t="s">
        <v>22</v>
      </c>
      <c r="E95" s="2"/>
      <c r="F95" s="2">
        <v>3.2</v>
      </c>
      <c r="G95" s="4">
        <f t="shared" si="1"/>
        <v>0</v>
      </c>
    </row>
    <row r="96" spans="2:7" ht="31.5" x14ac:dyDescent="0.25">
      <c r="B96" s="7" t="s">
        <v>72</v>
      </c>
      <c r="C96" s="3" t="s">
        <v>73</v>
      </c>
      <c r="D96" s="2" t="s">
        <v>20</v>
      </c>
      <c r="E96" s="2"/>
      <c r="F96" s="2">
        <v>1.65</v>
      </c>
      <c r="G96" s="4">
        <f t="shared" si="1"/>
        <v>0</v>
      </c>
    </row>
    <row r="97" spans="2:7" ht="31.5" x14ac:dyDescent="0.25">
      <c r="B97" s="7"/>
      <c r="C97" s="3" t="s">
        <v>21</v>
      </c>
      <c r="D97" s="2" t="s">
        <v>22</v>
      </c>
      <c r="E97" s="2"/>
      <c r="F97" s="2">
        <v>5.2</v>
      </c>
      <c r="G97" s="4">
        <f t="shared" si="1"/>
        <v>0</v>
      </c>
    </row>
    <row r="98" spans="2:7" ht="31.5" x14ac:dyDescent="0.25">
      <c r="B98" s="7" t="s">
        <v>74</v>
      </c>
      <c r="C98" s="3" t="s">
        <v>73</v>
      </c>
      <c r="D98" s="2" t="s">
        <v>20</v>
      </c>
      <c r="E98" s="2"/>
      <c r="F98" s="2">
        <v>0.7</v>
      </c>
      <c r="G98" s="4">
        <f t="shared" si="1"/>
        <v>0</v>
      </c>
    </row>
    <row r="99" spans="2:7" ht="31.5" x14ac:dyDescent="0.25">
      <c r="B99" s="7"/>
      <c r="C99" s="3" t="s">
        <v>21</v>
      </c>
      <c r="D99" s="2" t="s">
        <v>22</v>
      </c>
      <c r="E99" s="2"/>
      <c r="F99" s="2">
        <v>3.4</v>
      </c>
      <c r="G99" s="4">
        <f t="shared" si="1"/>
        <v>0</v>
      </c>
    </row>
    <row r="100" spans="2:7" ht="31.5" x14ac:dyDescent="0.25">
      <c r="B100" s="7" t="s">
        <v>75</v>
      </c>
      <c r="C100" s="3" t="s">
        <v>73</v>
      </c>
      <c r="D100" s="2" t="s">
        <v>20</v>
      </c>
      <c r="E100" s="2"/>
      <c r="F100" s="2">
        <v>0.54</v>
      </c>
      <c r="G100" s="4">
        <f t="shared" si="1"/>
        <v>0</v>
      </c>
    </row>
    <row r="101" spans="2:7" ht="31.5" x14ac:dyDescent="0.25">
      <c r="B101" s="7"/>
      <c r="C101" s="3" t="s">
        <v>21</v>
      </c>
      <c r="D101" s="2" t="s">
        <v>22</v>
      </c>
      <c r="E101" s="2"/>
      <c r="F101" s="2">
        <v>3</v>
      </c>
      <c r="G101" s="4">
        <f t="shared" si="1"/>
        <v>0</v>
      </c>
    </row>
    <row r="102" spans="2:7" ht="31.5" x14ac:dyDescent="0.25">
      <c r="B102" s="7" t="s">
        <v>76</v>
      </c>
      <c r="C102" s="3" t="s">
        <v>73</v>
      </c>
      <c r="D102" s="2" t="s">
        <v>20</v>
      </c>
      <c r="E102" s="2"/>
      <c r="F102" s="2">
        <v>2.31</v>
      </c>
      <c r="G102" s="4">
        <f t="shared" si="1"/>
        <v>0</v>
      </c>
    </row>
    <row r="103" spans="2:7" ht="31.5" x14ac:dyDescent="0.25">
      <c r="B103" s="7"/>
      <c r="C103" s="3" t="s">
        <v>21</v>
      </c>
      <c r="D103" s="2" t="s">
        <v>22</v>
      </c>
      <c r="E103" s="2"/>
      <c r="F103" s="2">
        <v>6.4</v>
      </c>
      <c r="G103" s="4">
        <f t="shared" si="1"/>
        <v>0</v>
      </c>
    </row>
    <row r="104" spans="2:7" ht="31.5" x14ac:dyDescent="0.25">
      <c r="B104" s="7" t="s">
        <v>77</v>
      </c>
      <c r="C104" s="3" t="s">
        <v>73</v>
      </c>
      <c r="D104" s="2" t="s">
        <v>20</v>
      </c>
      <c r="E104" s="2"/>
      <c r="F104" s="2">
        <v>3.74</v>
      </c>
      <c r="G104" s="4">
        <f t="shared" si="1"/>
        <v>0</v>
      </c>
    </row>
    <row r="105" spans="2:7" ht="31.5" x14ac:dyDescent="0.25">
      <c r="B105" s="7"/>
      <c r="C105" s="3" t="s">
        <v>21</v>
      </c>
      <c r="D105" s="2" t="s">
        <v>22</v>
      </c>
      <c r="E105" s="2"/>
      <c r="F105" s="2">
        <v>9</v>
      </c>
      <c r="G105" s="4">
        <f t="shared" si="1"/>
        <v>0</v>
      </c>
    </row>
    <row r="106" spans="2:7" ht="31.5" x14ac:dyDescent="0.25">
      <c r="B106" s="7" t="s">
        <v>78</v>
      </c>
      <c r="C106" s="3" t="s">
        <v>73</v>
      </c>
      <c r="D106" s="2" t="s">
        <v>20</v>
      </c>
      <c r="E106" s="2"/>
      <c r="F106" s="2">
        <v>0.35</v>
      </c>
      <c r="G106" s="4">
        <f t="shared" si="1"/>
        <v>0</v>
      </c>
    </row>
    <row r="107" spans="2:7" ht="31.5" x14ac:dyDescent="0.25">
      <c r="B107" s="7"/>
      <c r="C107" s="3" t="s">
        <v>21</v>
      </c>
      <c r="D107" s="2" t="s">
        <v>22</v>
      </c>
      <c r="E107" s="2"/>
      <c r="F107" s="2">
        <v>2.4</v>
      </c>
      <c r="G107" s="4">
        <f t="shared" si="1"/>
        <v>0</v>
      </c>
    </row>
    <row r="108" spans="2:7" ht="31.5" x14ac:dyDescent="0.25">
      <c r="B108" s="7" t="s">
        <v>79</v>
      </c>
      <c r="C108" s="3" t="s">
        <v>73</v>
      </c>
      <c r="D108" s="2" t="s">
        <v>20</v>
      </c>
      <c r="E108" s="2"/>
      <c r="F108" s="2">
        <v>4.5</v>
      </c>
      <c r="G108" s="4">
        <f t="shared" si="1"/>
        <v>0</v>
      </c>
    </row>
    <row r="109" spans="2:7" ht="31.5" x14ac:dyDescent="0.25">
      <c r="B109" s="7"/>
      <c r="C109" s="3" t="s">
        <v>21</v>
      </c>
      <c r="D109" s="2" t="s">
        <v>22</v>
      </c>
      <c r="E109" s="2"/>
      <c r="F109" s="2">
        <v>9</v>
      </c>
      <c r="G109" s="4">
        <f t="shared" si="1"/>
        <v>0</v>
      </c>
    </row>
    <row r="110" spans="2:7" ht="31.5" x14ac:dyDescent="0.25">
      <c r="B110" s="7" t="s">
        <v>80</v>
      </c>
      <c r="C110" s="3" t="s">
        <v>73</v>
      </c>
      <c r="D110" s="2" t="s">
        <v>20</v>
      </c>
      <c r="E110" s="2"/>
      <c r="F110" s="2">
        <v>1.3</v>
      </c>
      <c r="G110" s="4">
        <f t="shared" si="1"/>
        <v>0</v>
      </c>
    </row>
    <row r="111" spans="2:7" ht="31.5" x14ac:dyDescent="0.25">
      <c r="B111" s="7"/>
      <c r="C111" s="3" t="s">
        <v>21</v>
      </c>
      <c r="D111" s="2" t="s">
        <v>22</v>
      </c>
      <c r="E111" s="2"/>
      <c r="F111" s="2">
        <v>4.5999999999999996</v>
      </c>
      <c r="G111" s="4">
        <f t="shared" si="1"/>
        <v>0</v>
      </c>
    </row>
    <row r="112" spans="2:7" ht="18.75" x14ac:dyDescent="0.25">
      <c r="B112" s="7" t="s">
        <v>81</v>
      </c>
      <c r="C112" s="3" t="s">
        <v>82</v>
      </c>
      <c r="D112" s="2" t="s">
        <v>20</v>
      </c>
      <c r="E112" s="2"/>
      <c r="F112" s="2">
        <v>1.5</v>
      </c>
      <c r="G112" s="4">
        <f t="shared" si="1"/>
        <v>0</v>
      </c>
    </row>
    <row r="113" spans="2:7" ht="31.5" x14ac:dyDescent="0.25">
      <c r="B113" s="7"/>
      <c r="C113" s="3" t="s">
        <v>21</v>
      </c>
      <c r="D113" s="2" t="s">
        <v>22</v>
      </c>
      <c r="E113" s="2"/>
      <c r="F113" s="2">
        <v>5</v>
      </c>
      <c r="G113" s="4">
        <f t="shared" si="1"/>
        <v>0</v>
      </c>
    </row>
    <row r="114" spans="2:7" ht="18.75" x14ac:dyDescent="0.25">
      <c r="B114" s="7" t="s">
        <v>83</v>
      </c>
      <c r="C114" s="3" t="s">
        <v>84</v>
      </c>
      <c r="D114" s="2" t="s">
        <v>20</v>
      </c>
      <c r="E114" s="2"/>
      <c r="F114" s="2">
        <v>3.52</v>
      </c>
      <c r="G114" s="4">
        <f t="shared" si="1"/>
        <v>0</v>
      </c>
    </row>
    <row r="115" spans="2:7" ht="31.5" x14ac:dyDescent="0.25">
      <c r="B115" s="7"/>
      <c r="C115" s="3" t="s">
        <v>21</v>
      </c>
      <c r="D115" s="2" t="s">
        <v>22</v>
      </c>
      <c r="E115" s="2"/>
      <c r="F115" s="2">
        <v>10.4</v>
      </c>
      <c r="G115" s="4">
        <f t="shared" si="1"/>
        <v>0</v>
      </c>
    </row>
    <row r="116" spans="2:7" ht="18.75" x14ac:dyDescent="0.25">
      <c r="B116" s="7" t="s">
        <v>85</v>
      </c>
      <c r="C116" s="3" t="s">
        <v>84</v>
      </c>
      <c r="D116" s="2" t="s">
        <v>20</v>
      </c>
      <c r="E116" s="2"/>
      <c r="F116" s="2">
        <v>2.5</v>
      </c>
      <c r="G116" s="4">
        <f t="shared" si="1"/>
        <v>0</v>
      </c>
    </row>
    <row r="117" spans="2:7" ht="31.5" x14ac:dyDescent="0.25">
      <c r="B117" s="7"/>
      <c r="C117" s="3" t="s">
        <v>21</v>
      </c>
      <c r="D117" s="2" t="s">
        <v>22</v>
      </c>
      <c r="E117" s="2"/>
      <c r="F117" s="2">
        <v>7</v>
      </c>
      <c r="G117" s="4">
        <f t="shared" si="1"/>
        <v>0</v>
      </c>
    </row>
    <row r="118" spans="2:7" ht="18.75" x14ac:dyDescent="0.25">
      <c r="B118" s="7" t="s">
        <v>86</v>
      </c>
      <c r="C118" s="3" t="s">
        <v>87</v>
      </c>
      <c r="D118" s="2" t="s">
        <v>20</v>
      </c>
      <c r="E118" s="2"/>
      <c r="F118" s="2">
        <v>9.9</v>
      </c>
      <c r="G118" s="4">
        <f t="shared" si="1"/>
        <v>0</v>
      </c>
    </row>
    <row r="119" spans="2:7" ht="31.5" x14ac:dyDescent="0.25">
      <c r="B119" s="7"/>
      <c r="C119" s="3" t="s">
        <v>21</v>
      </c>
      <c r="D119" s="2" t="s">
        <v>22</v>
      </c>
      <c r="E119" s="2"/>
      <c r="F119" s="2">
        <v>13.4</v>
      </c>
      <c r="G119" s="4">
        <f t="shared" si="1"/>
        <v>0</v>
      </c>
    </row>
    <row r="120" spans="2:7" ht="18.75" x14ac:dyDescent="0.25">
      <c r="B120" s="7" t="s">
        <v>88</v>
      </c>
      <c r="C120" s="3" t="s">
        <v>89</v>
      </c>
      <c r="D120" s="2" t="s">
        <v>20</v>
      </c>
      <c r="E120" s="2"/>
      <c r="F120" s="2">
        <v>0.35</v>
      </c>
      <c r="G120" s="4">
        <f t="shared" si="1"/>
        <v>0</v>
      </c>
    </row>
    <row r="121" spans="2:7" ht="31.5" x14ac:dyDescent="0.25">
      <c r="B121" s="7"/>
      <c r="C121" s="3" t="s">
        <v>21</v>
      </c>
      <c r="D121" s="2" t="s">
        <v>22</v>
      </c>
      <c r="E121" s="2"/>
      <c r="F121" s="2">
        <v>2.4</v>
      </c>
      <c r="G121" s="4">
        <f t="shared" si="1"/>
        <v>0</v>
      </c>
    </row>
    <row r="122" spans="2:7" ht="31.5" x14ac:dyDescent="0.25">
      <c r="B122" s="7" t="s">
        <v>90</v>
      </c>
      <c r="C122" s="3" t="s">
        <v>91</v>
      </c>
      <c r="D122" s="2" t="s">
        <v>20</v>
      </c>
      <c r="E122" s="2"/>
      <c r="F122" s="2">
        <v>950</v>
      </c>
      <c r="G122" s="4">
        <f t="shared" si="1"/>
        <v>0</v>
      </c>
    </row>
    <row r="123" spans="2:7" ht="31.5" x14ac:dyDescent="0.25">
      <c r="B123" s="7"/>
      <c r="C123" s="3" t="s">
        <v>21</v>
      </c>
      <c r="D123" s="2" t="s">
        <v>22</v>
      </c>
      <c r="E123" s="2"/>
      <c r="F123" s="2">
        <v>128.6</v>
      </c>
      <c r="G123" s="4">
        <f t="shared" si="1"/>
        <v>0</v>
      </c>
    </row>
    <row r="124" spans="2:7" ht="18.75" x14ac:dyDescent="0.25">
      <c r="B124" s="7" t="s">
        <v>92</v>
      </c>
      <c r="C124" s="3" t="s">
        <v>93</v>
      </c>
      <c r="D124" s="2" t="s">
        <v>20</v>
      </c>
      <c r="E124" s="2"/>
      <c r="F124" s="2">
        <v>1400</v>
      </c>
      <c r="G124" s="4">
        <f t="shared" si="1"/>
        <v>0</v>
      </c>
    </row>
    <row r="125" spans="2:7" ht="31.5" x14ac:dyDescent="0.25">
      <c r="B125" s="7"/>
      <c r="C125" s="3" t="s">
        <v>21</v>
      </c>
      <c r="D125" s="2" t="s">
        <v>22</v>
      </c>
      <c r="E125" s="2"/>
      <c r="F125" s="2">
        <v>162</v>
      </c>
      <c r="G125" s="4">
        <f t="shared" si="1"/>
        <v>0</v>
      </c>
    </row>
    <row r="126" spans="2:7" ht="31.5" x14ac:dyDescent="0.25">
      <c r="B126" s="7" t="s">
        <v>94</v>
      </c>
      <c r="C126" s="3" t="s">
        <v>95</v>
      </c>
      <c r="D126" s="2" t="s">
        <v>20</v>
      </c>
      <c r="E126" s="2"/>
      <c r="F126" s="2">
        <v>2520</v>
      </c>
      <c r="G126" s="4">
        <f t="shared" si="1"/>
        <v>0</v>
      </c>
    </row>
    <row r="127" spans="2:7" ht="31.5" x14ac:dyDescent="0.25">
      <c r="B127" s="7"/>
      <c r="C127" s="3" t="s">
        <v>21</v>
      </c>
      <c r="D127" s="2" t="s">
        <v>22</v>
      </c>
      <c r="E127" s="2"/>
      <c r="F127" s="2">
        <v>950</v>
      </c>
      <c r="G127" s="4">
        <f t="shared" si="1"/>
        <v>0</v>
      </c>
    </row>
    <row r="128" spans="2:7" x14ac:dyDescent="0.25">
      <c r="B128" s="8" t="s">
        <v>12</v>
      </c>
      <c r="C128" s="9"/>
      <c r="D128" s="9"/>
      <c r="E128" s="9"/>
      <c r="F128" s="10"/>
      <c r="G128" s="5">
        <f>SUM(G8:G127)</f>
        <v>0</v>
      </c>
    </row>
  </sheetData>
  <mergeCells count="63">
    <mergeCell ref="B128:F128"/>
    <mergeCell ref="B2:G2"/>
    <mergeCell ref="B4:G4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102:B103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26:B127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4AF-11D7-4B66-9ABD-6A03BCEC9D8D}">
  <dimension ref="B1:F1"/>
  <sheetViews>
    <sheetView workbookViewId="0"/>
  </sheetViews>
  <sheetFormatPr defaultRowHeight="15" x14ac:dyDescent="0.25"/>
  <sheetData>
    <row r="1" spans="2:6" x14ac:dyDescent="0.25">
      <c r="B1" t="s">
        <v>96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d38f9-70ca-4d3c-a2f7-02db6d298fc3">
      <Terms xmlns="http://schemas.microsoft.com/office/infopath/2007/PartnerControls"/>
    </lcf76f155ced4ddcb4097134ff3c332f>
    <TaxCatchAll xmlns="277f3ead-1dd7-4968-8341-dc558f3c4d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DD8642A48B43BE24BE51B3A88E33" ma:contentTypeVersion="18" ma:contentTypeDescription="Create a new document." ma:contentTypeScope="" ma:versionID="9756d72d942c41630a09a0ebd91e7eab">
  <xsd:schema xmlns:xsd="http://www.w3.org/2001/XMLSchema" xmlns:xs="http://www.w3.org/2001/XMLSchema" xmlns:p="http://schemas.microsoft.com/office/2006/metadata/properties" xmlns:ns2="8bfd38f9-70ca-4d3c-a2f7-02db6d298fc3" xmlns:ns3="277f3ead-1dd7-4968-8341-dc558f3c4da6" targetNamespace="http://schemas.microsoft.com/office/2006/metadata/properties" ma:root="true" ma:fieldsID="a771dd03d61bf47f1c8df7ae85f0b673" ns2:_="" ns3:_="">
    <xsd:import namespace="8bfd38f9-70ca-4d3c-a2f7-02db6d298fc3"/>
    <xsd:import namespace="277f3ead-1dd7-4968-8341-dc558f3c4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d38f9-70ca-4d3c-a2f7-02db6d298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c614c6-6ab3-405d-be65-f92a2490f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3ead-1dd7-4968-8341-dc558f3c4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3e8704-e942-4eaf-abf7-ced4145d6113}" ma:internalName="TaxCatchAll" ma:showField="CatchAllData" ma:web="277f3ead-1dd7-4968-8341-dc558f3c4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8837F-1F48-4220-8AF7-B3983CE80973}">
  <ds:schemaRefs>
    <ds:schemaRef ds:uri="http://schemas.microsoft.com/office/2006/metadata/properties"/>
    <ds:schemaRef ds:uri="http://purl.org/dc/terms/"/>
    <ds:schemaRef ds:uri="277f3ead-1dd7-4968-8341-dc558f3c4da6"/>
    <ds:schemaRef ds:uri="http://schemas.microsoft.com/office/2006/documentManagement/types"/>
    <ds:schemaRef ds:uri="8bfd38f9-70ca-4d3c-a2f7-02db6d298f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2A1839-1C23-49C0-9117-B33B6AF92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d38f9-70ca-4d3c-a2f7-02db6d298fc3"/>
    <ds:schemaRef ds:uri="277f3ead-1dd7-4968-8341-dc558f3c4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DB516-FA4B-4237-90C2-525444C86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2.dala</vt:lpstr>
      <vt:lpstr>XYUSJDNAYGND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Aprāne</dc:creator>
  <cp:keywords/>
  <dc:description/>
  <cp:lastModifiedBy>Ieva Aprāne</cp:lastModifiedBy>
  <cp:revision/>
  <dcterms:created xsi:type="dcterms:W3CDTF">2015-06-05T18:17:20Z</dcterms:created>
  <dcterms:modified xsi:type="dcterms:W3CDTF">2022-07-28T07:34:44Z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0x0101008C1DDD8642A48B43BE24BE51B3A88E33</vt:lpwstr>
  </property>
</Properties>
</file>