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rigasudens-my.sharepoint.com/personal/ieva_aprane_rigasudens_lv/Documents/Darbvirsma/"/>
    </mc:Choice>
  </mc:AlternateContent>
  <xr:revisionPtr revIDLastSave="18" documentId="8_{D07547EC-50C6-40EF-A3E2-0FD0F804DBA5}" xr6:coauthVersionLast="47" xr6:coauthVersionMax="47" xr10:uidLastSave="{25DFC4FC-E000-4728-9060-91C524B90257}"/>
  <bookViews>
    <workbookView xWindow="-45" yWindow="150" windowWidth="14475" windowHeight="16710" xr2:uid="{EF4A8490-E36A-4DE9-928C-D2CF574B69DA}"/>
  </bookViews>
  <sheets>
    <sheet name="Finansu_piedava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 l="1"/>
  <c r="F11" i="1"/>
  <c r="F47" i="1"/>
  <c r="F45" i="1"/>
  <c r="F44" i="1"/>
  <c r="F43" i="1"/>
  <c r="F42" i="1"/>
  <c r="F41" i="1"/>
  <c r="F40" i="1"/>
  <c r="F39" i="1"/>
  <c r="F37" i="1"/>
  <c r="F36" i="1"/>
  <c r="F35" i="1"/>
  <c r="F34" i="1"/>
  <c r="F33" i="1"/>
  <c r="F32" i="1"/>
  <c r="F31" i="1"/>
  <c r="F30" i="1"/>
  <c r="F29" i="1"/>
  <c r="F28" i="1"/>
  <c r="F27" i="1"/>
  <c r="F26" i="1"/>
  <c r="F25" i="1"/>
  <c r="F24" i="1"/>
  <c r="F23" i="1"/>
  <c r="F22" i="1"/>
  <c r="F21" i="1"/>
  <c r="F20" i="1"/>
  <c r="F19" i="1"/>
  <c r="F18" i="1"/>
  <c r="F17" i="1"/>
  <c r="F15" i="1"/>
  <c r="F14" i="1"/>
  <c r="F13" i="1"/>
  <c r="F12" i="1"/>
</calcChain>
</file>

<file path=xl/sharedStrings.xml><?xml version="1.0" encoding="utf-8"?>
<sst xmlns="http://schemas.openxmlformats.org/spreadsheetml/2006/main" count="91" uniqueCount="59">
  <si>
    <t>FINANŠU PIEDĀVĀJUMS
ATKLĀTAM KONKRUSAM "AUTOMĀTSLĒDŽU PIEGĀDE" (IEPIRKUMA IDENTIFIKĀCIJAS NR.RŪ-2022/93)</t>
  </si>
  <si>
    <t>Pasūtītājs:</t>
  </si>
  <si>
    <t>SIA "Rīgas ūdens", Zigfrīda Annas Meierovicxa bulvāris 1, Rīga, LV-1495</t>
  </si>
  <si>
    <t>Objekta atrašanās vieta:</t>
  </si>
  <si>
    <t>Dzintara iela 60, BAS "Daugavgrīva", Rīga, LV-1016</t>
  </si>
  <si>
    <t xml:space="preserve">4 automātslēdžu Master Pact MTZ komplektu piegāde gaisa pūtējiem 560kW un montāžas uzraudzība. </t>
  </si>
  <si>
    <t>Nr.p.k.</t>
  </si>
  <si>
    <t>Minimālās prasības vai analogs</t>
  </si>
  <si>
    <t>Dau-dzums</t>
  </si>
  <si>
    <t>Mēr-vienība</t>
  </si>
  <si>
    <t>Vienības cena, EUR bez PVN</t>
  </si>
  <si>
    <t>Cena kopā, EUR bez PVN</t>
  </si>
  <si>
    <t>*Modernizācijas komplekts</t>
  </si>
  <si>
    <t>Savienojuma komplekts MTZ2 08/32</t>
  </si>
  <si>
    <t>gab.</t>
  </si>
  <si>
    <t>Savienojuma komplekts, 24 vadi 0 8/63H fiksēts/izvelkams</t>
  </si>
  <si>
    <t>Papildus kontakts 4 OC FO izvelkams MTZ2-3</t>
  </si>
  <si>
    <t>Savienojuma komplekts, savienojums no aizmugures 08H/16NH fiksēts</t>
  </si>
  <si>
    <t>Savienojuma komplekts, savienojums no aizmugures  08H/16NH fiksēts</t>
  </si>
  <si>
    <t>#MTZ Kods</t>
  </si>
  <si>
    <t>WACFCDADNAANNNNNNOENENB5NNNNNDNNCNCNNNNN</t>
  </si>
  <si>
    <t>Sensora ieliktnis 800A MTZ1/MTZ2</t>
  </si>
  <si>
    <t xml:space="preserve">Lielas strāvas automātslēdzis Masterpact MTZ2 08H1 3P izvelkams </t>
  </si>
  <si>
    <t>Aizsardzības modulis Micrologic 5.0X LSI</t>
  </si>
  <si>
    <t>Šasija priekš MTZ2 08-16 N1/NA/H1/HA/HF 1600A 3P</t>
  </si>
  <si>
    <t>Mikroslēdži OF/SDE/PF ar vadiem MTZ2/MTZ3</t>
  </si>
  <si>
    <t>ULP Port modulis priekš izvelkama MTZ2/3</t>
  </si>
  <si>
    <t>Savienojuma komplekts, no aizmugures, apakšējais MTZ2 08-20 3P</t>
  </si>
  <si>
    <t>Savienojuma komplekts, no aizmugures, augšējais horizontāls MTZ2 08-20</t>
  </si>
  <si>
    <t>Brīvā sprieguma novadīšanas relejs  MX 2nd 200/250 V AC/DC</t>
  </si>
  <si>
    <t>Noslēgšanas spole XF 200/250 V AC/DC priekš izvelkama MTZ2/3</t>
  </si>
  <si>
    <t xml:space="preserve">Elektromotors MCH 200/240 V AC priekš izvelkama MTZ2/3 </t>
  </si>
  <si>
    <t>Papildus kontakts 4 OC FO priekš izvelkama MTZ2/3</t>
  </si>
  <si>
    <t>Mehānisks darbību uzskaitītājs ar 5 ciparu ekrānu priekš MTZ2/MTZ3</t>
  </si>
  <si>
    <t>Digitālais modulis priekš notikumu uzskaites Micrologic X</t>
  </si>
  <si>
    <t>Papildus pieslēgvietas aizsargplāksne priekš MTZ2 800/4000A 3P</t>
  </si>
  <si>
    <t xml:space="preserve">Ethernet modulis EIFE </t>
  </si>
  <si>
    <t>Modulis IEC61850 Master Pact MTZ priekš Micrologic X</t>
  </si>
  <si>
    <t xml:space="preserve">Papildus 5 gadu garantijas periods priekš Masterpact MTZ </t>
  </si>
  <si>
    <t>#MTZ-END-Line</t>
  </si>
  <si>
    <t>Barošanas bloks 24V 2.5A mod.</t>
  </si>
  <si>
    <t>*Papildus tehniskie pakalpojumi</t>
  </si>
  <si>
    <t>KOPĀ, EUR bez PVN</t>
  </si>
  <si>
    <t>&lt;Pretendenta nosaukums, reģistrācijas numurs&gt;</t>
  </si>
  <si>
    <t>&lt;Pretendenta paraksttiesīgās vai pilnvarotās personas vārds, uzvārds, amats&gt;</t>
  </si>
  <si>
    <t>&lt;Paraksts&gt;</t>
  </si>
  <si>
    <t>&lt;Datums, vieta&gt;</t>
  </si>
  <si>
    <t>Iekārtu montāžas tehniskā uzraudzība</t>
  </si>
  <si>
    <t xml:space="preserve">Ar šo &lt;Pretendenta nosaukums, reģistrācijas numurs&gt;, iesniedzot finanšu piedāvājumu atklāta konkursa “Automātslēdžu piegāde”, iepirkuma identifikācijas Nr.RŪ-2022/93, kurā ir iekļautas visas nodevas, nodokļi un obligātie maksājumi, kas Pasūtītājam būs jāmaksā saskaņā ar pakalpojuma līgumu, kā arī visas izmaksas, kas saistītas ar pakalpojuma sniegšanu, t.sk., darbinieku algas, izņemot pievienotās vērtības nodokli (turpmāk – PVN) un ietver pilnas Pakalpojuma izmaksas ar visiem riskiem, tai skaitā iespējamo sadārdzinājumu. </t>
  </si>
  <si>
    <t>Klimata sensoru komplekts CL110 (2 gab. komplektā)</t>
  </si>
  <si>
    <t>kompl.</t>
  </si>
  <si>
    <t>Starpfāžu izolācijas barjera MTZ MTZ3 ar aizmugurējo savienojumu, izvelkama</t>
  </si>
  <si>
    <t xml:space="preserve">Kontakts PF (5A/240VAC) priekš izvelkama MTZ2/3 </t>
  </si>
  <si>
    <t>Automātslēdzis  Acti9 IC60N 1P+N 4A B</t>
  </si>
  <si>
    <t>Feromagnētiskā lente priekš sensoru barošanas</t>
  </si>
  <si>
    <t>Pārvaldāms komutators Modicon 8x100TX HiPER ring</t>
  </si>
  <si>
    <t>Datu koncentrators Panel Server 230V AC</t>
  </si>
  <si>
    <t>Kontaktu kopne 4OF MTZ2/3</t>
  </si>
  <si>
    <t>Termosensoru komplekts TH110  (3 gab. komplektā)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</si>
</sst>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1"/>
      <color rgb="FF000000"/>
      <name val="Times New Roman"/>
      <family val="1"/>
      <charset val="186"/>
    </font>
    <font>
      <b/>
      <i/>
      <sz val="12"/>
      <color rgb="FF000000"/>
      <name val="Times New Roman"/>
      <family val="1"/>
      <charset val="186"/>
    </font>
    <font>
      <sz val="12"/>
      <name val="Times New Roman"/>
      <family val="1"/>
      <charset val="186"/>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center" vertical="center"/>
    </xf>
    <xf numFmtId="0" fontId="1" fillId="0" borderId="0" xfId="0" applyFont="1"/>
    <xf numFmtId="1"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49" fontId="3" fillId="0" borderId="1" xfId="0" applyNumberFormat="1" applyFont="1" applyBorder="1" applyAlignment="1">
      <alignment horizontal="center" wrapText="1"/>
    </xf>
    <xf numFmtId="0" fontId="2" fillId="0" borderId="1" xfId="0" applyFont="1" applyBorder="1" applyAlignment="1">
      <alignment horizontal="center" vertical="center" wrapText="1"/>
    </xf>
    <xf numFmtId="1" fontId="2" fillId="0" borderId="1" xfId="0" applyNumberFormat="1" applyFont="1" applyBorder="1"/>
    <xf numFmtId="49" fontId="2" fillId="0" borderId="1" xfId="0" applyNumberFormat="1" applyFont="1" applyBorder="1"/>
    <xf numFmtId="1" fontId="2" fillId="0" borderId="1" xfId="0" applyNumberFormat="1" applyFont="1" applyBorder="1" applyAlignment="1">
      <alignment horizontal="center"/>
    </xf>
    <xf numFmtId="49" fontId="2" fillId="0" borderId="1" xfId="0" applyNumberFormat="1" applyFont="1" applyBorder="1" applyAlignment="1">
      <alignment horizontal="center"/>
    </xf>
    <xf numFmtId="0" fontId="0" fillId="0" borderId="1" xfId="0" applyBorder="1"/>
    <xf numFmtId="0" fontId="2" fillId="0" borderId="1" xfId="0" applyFont="1" applyBorder="1" applyAlignment="1">
      <alignment horizontal="center" vertical="center"/>
    </xf>
    <xf numFmtId="1" fontId="4" fillId="0" borderId="1" xfId="0" applyNumberFormat="1" applyFont="1" applyBorder="1"/>
    <xf numFmtId="1" fontId="2" fillId="0" borderId="2" xfId="0" applyNumberFormat="1" applyFont="1" applyBorder="1" applyAlignment="1">
      <alignment horizontal="left"/>
    </xf>
    <xf numFmtId="1" fontId="2" fillId="0" borderId="3" xfId="0" applyNumberFormat="1" applyFont="1" applyBorder="1" applyAlignment="1">
      <alignment horizontal="left"/>
    </xf>
    <xf numFmtId="1" fontId="2" fillId="0" borderId="4" xfId="0" applyNumberFormat="1" applyFont="1" applyBorder="1" applyAlignment="1">
      <alignment horizontal="left"/>
    </xf>
    <xf numFmtId="0" fontId="1" fillId="0" borderId="0" xfId="0" applyFont="1" applyAlignment="1">
      <alignment horizontal="center" vertical="center" wrapText="1"/>
    </xf>
    <xf numFmtId="0" fontId="2" fillId="0" borderId="0" xfId="0" applyFont="1"/>
    <xf numFmtId="0" fontId="2" fillId="0" borderId="0" xfId="0" applyFont="1" applyAlignment="1">
      <alignment horizontal="left"/>
    </xf>
    <xf numFmtId="1" fontId="2" fillId="0" borderId="2" xfId="0" applyNumberFormat="1" applyFont="1" applyBorder="1" applyAlignment="1">
      <alignment horizontal="left" wrapText="1"/>
    </xf>
    <xf numFmtId="1" fontId="2" fillId="0" borderId="3" xfId="0" applyNumberFormat="1" applyFont="1" applyBorder="1" applyAlignment="1">
      <alignment horizontal="left" wrapText="1"/>
    </xf>
    <xf numFmtId="1" fontId="2" fillId="0" borderId="4" xfId="0" applyNumberFormat="1" applyFont="1" applyBorder="1" applyAlignment="1">
      <alignment horizontal="left" wrapText="1"/>
    </xf>
    <xf numFmtId="1" fontId="4" fillId="0" borderId="2" xfId="0" applyNumberFormat="1" applyFont="1" applyBorder="1" applyAlignment="1">
      <alignment horizontal="left"/>
    </xf>
    <xf numFmtId="1" fontId="4" fillId="0" borderId="3" xfId="0" applyNumberFormat="1" applyFont="1" applyBorder="1" applyAlignment="1">
      <alignment horizontal="left"/>
    </xf>
    <xf numFmtId="1" fontId="4" fillId="0" borderId="4" xfId="0" applyNumberFormat="1" applyFont="1" applyBorder="1" applyAlignment="1">
      <alignment horizontal="left"/>
    </xf>
    <xf numFmtId="0" fontId="2" fillId="0" borderId="0" xfId="0" applyFont="1" applyAlignment="1">
      <alignment horizontal="left" wrapText="1"/>
    </xf>
    <xf numFmtId="0" fontId="1" fillId="0" borderId="1" xfId="0" applyFont="1" applyBorder="1" applyAlignment="1">
      <alignment horizontal="right"/>
    </xf>
    <xf numFmtId="0" fontId="2" fillId="0" borderId="0" xfId="0" applyFont="1" applyAlignment="1">
      <alignment horizontal="left" vertical="center" wrapText="1"/>
    </xf>
    <xf numFmtId="49" fontId="4" fillId="0" borderId="2" xfId="0" applyNumberFormat="1" applyFont="1" applyBorder="1" applyAlignment="1">
      <alignment horizontal="left" wrapText="1"/>
    </xf>
    <xf numFmtId="49" fontId="4" fillId="0" borderId="3" xfId="0" applyNumberFormat="1" applyFont="1" applyBorder="1" applyAlignment="1">
      <alignment horizontal="left" wrapText="1"/>
    </xf>
    <xf numFmtId="49" fontId="4" fillId="0" borderId="4" xfId="0" applyNumberFormat="1" applyFont="1" applyBorder="1" applyAlignment="1">
      <alignment horizontal="left" wrapText="1"/>
    </xf>
    <xf numFmtId="49" fontId="5" fillId="0" borderId="1" xfId="0" applyNumberFormat="1" applyFont="1" applyBorder="1"/>
    <xf numFmtId="49" fontId="5" fillId="0" borderId="1" xfId="0" applyNumberFormat="1"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E3589-E118-491F-9666-762E35CF70D6}">
  <dimension ref="A1:F53"/>
  <sheetViews>
    <sheetView tabSelected="1" view="pageBreakPreview" zoomScale="90" zoomScaleNormal="100" zoomScaleSheetLayoutView="90" workbookViewId="0">
      <selection activeCell="C22" sqref="C22"/>
    </sheetView>
  </sheetViews>
  <sheetFormatPr defaultRowHeight="15.75" x14ac:dyDescent="0.25"/>
  <cols>
    <col min="1" max="1" width="28.140625" customWidth="1"/>
    <col min="2" max="2" width="80.140625" customWidth="1"/>
    <col min="3" max="3" width="8.140625" customWidth="1"/>
    <col min="5" max="5" width="12" customWidth="1"/>
    <col min="6" max="6" width="11.7109375" style="2" customWidth="1"/>
  </cols>
  <sheetData>
    <row r="1" spans="1:6" x14ac:dyDescent="0.25">
      <c r="A1" s="19" t="s">
        <v>0</v>
      </c>
      <c r="B1" s="19"/>
      <c r="C1" s="19"/>
      <c r="D1" s="19"/>
      <c r="E1" s="19"/>
      <c r="F1" s="19"/>
    </row>
    <row r="2" spans="1:6" x14ac:dyDescent="0.25">
      <c r="A2" s="1"/>
      <c r="B2" s="1"/>
      <c r="C2" s="1"/>
      <c r="D2" s="1"/>
    </row>
    <row r="3" spans="1:6" x14ac:dyDescent="0.25">
      <c r="A3" s="3" t="s">
        <v>1</v>
      </c>
      <c r="B3" s="1" t="s">
        <v>2</v>
      </c>
      <c r="C3" s="1"/>
      <c r="D3" s="1"/>
    </row>
    <row r="4" spans="1:6" x14ac:dyDescent="0.25">
      <c r="A4" s="3" t="s">
        <v>3</v>
      </c>
      <c r="B4" s="20" t="s">
        <v>4</v>
      </c>
      <c r="C4" s="20"/>
      <c r="D4" s="20"/>
    </row>
    <row r="5" spans="1:6" x14ac:dyDescent="0.25">
      <c r="A5" s="1"/>
      <c r="B5" s="1"/>
      <c r="C5" s="1"/>
      <c r="D5" s="1"/>
    </row>
    <row r="6" spans="1:6" ht="66" customHeight="1" x14ac:dyDescent="0.25">
      <c r="A6" s="28" t="s">
        <v>48</v>
      </c>
      <c r="B6" s="28"/>
      <c r="C6" s="28"/>
      <c r="D6" s="28"/>
      <c r="E6" s="28"/>
      <c r="F6" s="28"/>
    </row>
    <row r="7" spans="1:6" x14ac:dyDescent="0.25">
      <c r="A7" s="21" t="s">
        <v>5</v>
      </c>
      <c r="B7" s="21"/>
      <c r="C7" s="21"/>
      <c r="D7" s="21"/>
    </row>
    <row r="8" spans="1:6" x14ac:dyDescent="0.25">
      <c r="A8" s="1"/>
      <c r="B8" s="1"/>
      <c r="C8" s="1"/>
      <c r="D8" s="1"/>
    </row>
    <row r="9" spans="1:6" ht="47.25" x14ac:dyDescent="0.25">
      <c r="A9" s="4" t="s">
        <v>6</v>
      </c>
      <c r="B9" s="5" t="s">
        <v>7</v>
      </c>
      <c r="C9" s="6" t="s">
        <v>8</v>
      </c>
      <c r="D9" s="6" t="s">
        <v>9</v>
      </c>
      <c r="E9" s="7" t="s">
        <v>10</v>
      </c>
      <c r="F9" s="8" t="s">
        <v>11</v>
      </c>
    </row>
    <row r="10" spans="1:6" x14ac:dyDescent="0.25">
      <c r="A10" s="22" t="s">
        <v>12</v>
      </c>
      <c r="B10" s="23"/>
      <c r="C10" s="23"/>
      <c r="D10" s="23"/>
      <c r="E10" s="23"/>
      <c r="F10" s="24"/>
    </row>
    <row r="11" spans="1:6" x14ac:dyDescent="0.25">
      <c r="A11" s="9">
        <v>1</v>
      </c>
      <c r="B11" s="10" t="s">
        <v>13</v>
      </c>
      <c r="C11" s="11">
        <v>4</v>
      </c>
      <c r="D11" s="12" t="s">
        <v>14</v>
      </c>
      <c r="E11" s="13"/>
      <c r="F11" s="14">
        <f>ROUND(C11*E11,2)</f>
        <v>0</v>
      </c>
    </row>
    <row r="12" spans="1:6" x14ac:dyDescent="0.25">
      <c r="A12" s="9">
        <v>2</v>
      </c>
      <c r="B12" s="10" t="s">
        <v>15</v>
      </c>
      <c r="C12" s="11">
        <v>4</v>
      </c>
      <c r="D12" s="12" t="s">
        <v>14</v>
      </c>
      <c r="E12" s="13"/>
      <c r="F12" s="14">
        <f t="shared" ref="F12:F47" si="0">ROUND(C12*E12,2)</f>
        <v>0</v>
      </c>
    </row>
    <row r="13" spans="1:6" x14ac:dyDescent="0.25">
      <c r="A13" s="9">
        <v>3</v>
      </c>
      <c r="B13" s="10" t="s">
        <v>16</v>
      </c>
      <c r="C13" s="11">
        <v>4</v>
      </c>
      <c r="D13" s="12" t="s">
        <v>14</v>
      </c>
      <c r="E13" s="13"/>
      <c r="F13" s="14">
        <f t="shared" si="0"/>
        <v>0</v>
      </c>
    </row>
    <row r="14" spans="1:6" x14ac:dyDescent="0.25">
      <c r="A14" s="9">
        <v>4</v>
      </c>
      <c r="B14" s="10" t="s">
        <v>17</v>
      </c>
      <c r="C14" s="11">
        <v>12</v>
      </c>
      <c r="D14" s="12" t="s">
        <v>14</v>
      </c>
      <c r="E14" s="13"/>
      <c r="F14" s="14">
        <f t="shared" si="0"/>
        <v>0</v>
      </c>
    </row>
    <row r="15" spans="1:6" x14ac:dyDescent="0.25">
      <c r="A15" s="9">
        <v>5</v>
      </c>
      <c r="B15" s="10" t="s">
        <v>18</v>
      </c>
      <c r="C15" s="11">
        <v>12</v>
      </c>
      <c r="D15" s="12" t="s">
        <v>14</v>
      </c>
      <c r="E15" s="13"/>
      <c r="F15" s="14">
        <f t="shared" si="0"/>
        <v>0</v>
      </c>
    </row>
    <row r="16" spans="1:6" ht="16.5" customHeight="1" x14ac:dyDescent="0.25">
      <c r="A16" s="15" t="s">
        <v>19</v>
      </c>
      <c r="B16" s="31" t="s">
        <v>20</v>
      </c>
      <c r="C16" s="32"/>
      <c r="D16" s="32"/>
      <c r="E16" s="32"/>
      <c r="F16" s="33"/>
    </row>
    <row r="17" spans="1:6" x14ac:dyDescent="0.25">
      <c r="A17" s="9">
        <v>6</v>
      </c>
      <c r="B17" s="10" t="s">
        <v>21</v>
      </c>
      <c r="C17" s="11">
        <v>4</v>
      </c>
      <c r="D17" s="12" t="s">
        <v>14</v>
      </c>
      <c r="E17" s="13"/>
      <c r="F17" s="14">
        <f t="shared" si="0"/>
        <v>0</v>
      </c>
    </row>
    <row r="18" spans="1:6" x14ac:dyDescent="0.25">
      <c r="A18" s="9">
        <v>7</v>
      </c>
      <c r="B18" s="10" t="s">
        <v>22</v>
      </c>
      <c r="C18" s="11">
        <v>4</v>
      </c>
      <c r="D18" s="12" t="s">
        <v>14</v>
      </c>
      <c r="E18" s="13"/>
      <c r="F18" s="14">
        <f t="shared" si="0"/>
        <v>0</v>
      </c>
    </row>
    <row r="19" spans="1:6" x14ac:dyDescent="0.25">
      <c r="A19" s="9">
        <v>8</v>
      </c>
      <c r="B19" s="10" t="s">
        <v>23</v>
      </c>
      <c r="C19" s="11">
        <v>4</v>
      </c>
      <c r="D19" s="12" t="s">
        <v>14</v>
      </c>
      <c r="E19" s="13"/>
      <c r="F19" s="14">
        <f t="shared" si="0"/>
        <v>0</v>
      </c>
    </row>
    <row r="20" spans="1:6" x14ac:dyDescent="0.25">
      <c r="A20" s="9">
        <v>9</v>
      </c>
      <c r="B20" s="10" t="s">
        <v>24</v>
      </c>
      <c r="C20" s="11">
        <v>4</v>
      </c>
      <c r="D20" s="12" t="s">
        <v>14</v>
      </c>
      <c r="E20" s="13"/>
      <c r="F20" s="14">
        <f t="shared" si="0"/>
        <v>0</v>
      </c>
    </row>
    <row r="21" spans="1:6" x14ac:dyDescent="0.25">
      <c r="A21" s="9">
        <v>10</v>
      </c>
      <c r="B21" s="10" t="s">
        <v>25</v>
      </c>
      <c r="C21" s="11">
        <v>4</v>
      </c>
      <c r="D21" s="12" t="s">
        <v>14</v>
      </c>
      <c r="E21" s="13"/>
      <c r="F21" s="14">
        <f t="shared" si="0"/>
        <v>0</v>
      </c>
    </row>
    <row r="22" spans="1:6" x14ac:dyDescent="0.25">
      <c r="A22" s="9">
        <v>11</v>
      </c>
      <c r="B22" s="10" t="s">
        <v>26</v>
      </c>
      <c r="C22" s="11">
        <v>4</v>
      </c>
      <c r="D22" s="12" t="s">
        <v>14</v>
      </c>
      <c r="E22" s="13"/>
      <c r="F22" s="14">
        <f t="shared" si="0"/>
        <v>0</v>
      </c>
    </row>
    <row r="23" spans="1:6" x14ac:dyDescent="0.25">
      <c r="A23" s="9">
        <v>12</v>
      </c>
      <c r="B23" s="10" t="s">
        <v>27</v>
      </c>
      <c r="C23" s="11">
        <v>4</v>
      </c>
      <c r="D23" s="12" t="s">
        <v>14</v>
      </c>
      <c r="E23" s="13"/>
      <c r="F23" s="14">
        <f t="shared" si="0"/>
        <v>0</v>
      </c>
    </row>
    <row r="24" spans="1:6" x14ac:dyDescent="0.25">
      <c r="A24" s="9">
        <v>13</v>
      </c>
      <c r="B24" s="10" t="s">
        <v>28</v>
      </c>
      <c r="C24" s="11">
        <v>4</v>
      </c>
      <c r="D24" s="12" t="s">
        <v>14</v>
      </c>
      <c r="E24" s="13"/>
      <c r="F24" s="14">
        <f t="shared" si="0"/>
        <v>0</v>
      </c>
    </row>
    <row r="25" spans="1:6" x14ac:dyDescent="0.25">
      <c r="A25" s="9">
        <v>14</v>
      </c>
      <c r="B25" s="10" t="s">
        <v>51</v>
      </c>
      <c r="C25" s="11">
        <v>4</v>
      </c>
      <c r="D25" s="12" t="s">
        <v>14</v>
      </c>
      <c r="E25" s="13"/>
      <c r="F25" s="14">
        <f t="shared" si="0"/>
        <v>0</v>
      </c>
    </row>
    <row r="26" spans="1:6" x14ac:dyDescent="0.25">
      <c r="A26" s="9">
        <v>15</v>
      </c>
      <c r="B26" s="10" t="s">
        <v>29</v>
      </c>
      <c r="C26" s="11">
        <v>4</v>
      </c>
      <c r="D26" s="12" t="s">
        <v>14</v>
      </c>
      <c r="E26" s="13"/>
      <c r="F26" s="14">
        <f t="shared" si="0"/>
        <v>0</v>
      </c>
    </row>
    <row r="27" spans="1:6" x14ac:dyDescent="0.25">
      <c r="A27" s="9">
        <v>16</v>
      </c>
      <c r="B27" s="10" t="s">
        <v>30</v>
      </c>
      <c r="C27" s="11">
        <v>4</v>
      </c>
      <c r="D27" s="12" t="s">
        <v>14</v>
      </c>
      <c r="E27" s="13"/>
      <c r="F27" s="14">
        <f t="shared" si="0"/>
        <v>0</v>
      </c>
    </row>
    <row r="28" spans="1:6" x14ac:dyDescent="0.25">
      <c r="A28" s="9">
        <v>17</v>
      </c>
      <c r="B28" s="10" t="s">
        <v>31</v>
      </c>
      <c r="C28" s="11">
        <v>4</v>
      </c>
      <c r="D28" s="12" t="s">
        <v>14</v>
      </c>
      <c r="E28" s="13"/>
      <c r="F28" s="14">
        <f t="shared" si="0"/>
        <v>0</v>
      </c>
    </row>
    <row r="29" spans="1:6" x14ac:dyDescent="0.25">
      <c r="A29" s="9">
        <v>18</v>
      </c>
      <c r="B29" s="10" t="s">
        <v>57</v>
      </c>
      <c r="C29" s="11">
        <v>4</v>
      </c>
      <c r="D29" s="12" t="s">
        <v>14</v>
      </c>
      <c r="E29" s="13"/>
      <c r="F29" s="14">
        <f t="shared" si="0"/>
        <v>0</v>
      </c>
    </row>
    <row r="30" spans="1:6" x14ac:dyDescent="0.25">
      <c r="A30" s="9">
        <v>19</v>
      </c>
      <c r="B30" s="10" t="s">
        <v>32</v>
      </c>
      <c r="C30" s="11">
        <v>4</v>
      </c>
      <c r="D30" s="12" t="s">
        <v>14</v>
      </c>
      <c r="E30" s="13"/>
      <c r="F30" s="14">
        <f t="shared" si="0"/>
        <v>0</v>
      </c>
    </row>
    <row r="31" spans="1:6" x14ac:dyDescent="0.25">
      <c r="A31" s="9">
        <v>20</v>
      </c>
      <c r="B31" s="10" t="s">
        <v>52</v>
      </c>
      <c r="C31" s="11">
        <v>4</v>
      </c>
      <c r="D31" s="12" t="s">
        <v>14</v>
      </c>
      <c r="E31" s="13"/>
      <c r="F31" s="14">
        <f t="shared" si="0"/>
        <v>0</v>
      </c>
    </row>
    <row r="32" spans="1:6" x14ac:dyDescent="0.25">
      <c r="A32" s="9">
        <v>21</v>
      </c>
      <c r="B32" s="10" t="s">
        <v>33</v>
      </c>
      <c r="C32" s="11">
        <v>4</v>
      </c>
      <c r="D32" s="12" t="s">
        <v>14</v>
      </c>
      <c r="E32" s="13"/>
      <c r="F32" s="14">
        <f t="shared" si="0"/>
        <v>0</v>
      </c>
    </row>
    <row r="33" spans="1:6" x14ac:dyDescent="0.25">
      <c r="A33" s="9">
        <v>22</v>
      </c>
      <c r="B33" s="10" t="s">
        <v>34</v>
      </c>
      <c r="C33" s="11">
        <v>4</v>
      </c>
      <c r="D33" s="12" t="s">
        <v>14</v>
      </c>
      <c r="E33" s="13"/>
      <c r="F33" s="14">
        <f t="shared" si="0"/>
        <v>0</v>
      </c>
    </row>
    <row r="34" spans="1:6" x14ac:dyDescent="0.25">
      <c r="A34" s="9">
        <v>23</v>
      </c>
      <c r="B34" s="10" t="s">
        <v>35</v>
      </c>
      <c r="C34" s="11">
        <v>4</v>
      </c>
      <c r="D34" s="12" t="s">
        <v>14</v>
      </c>
      <c r="E34" s="13"/>
      <c r="F34" s="14">
        <f t="shared" si="0"/>
        <v>0</v>
      </c>
    </row>
    <row r="35" spans="1:6" x14ac:dyDescent="0.25">
      <c r="A35" s="9">
        <v>24</v>
      </c>
      <c r="B35" s="10" t="s">
        <v>36</v>
      </c>
      <c r="C35" s="11">
        <v>4</v>
      </c>
      <c r="D35" s="12" t="s">
        <v>14</v>
      </c>
      <c r="E35" s="13"/>
      <c r="F35" s="14">
        <f t="shared" si="0"/>
        <v>0</v>
      </c>
    </row>
    <row r="36" spans="1:6" x14ac:dyDescent="0.25">
      <c r="A36" s="9">
        <v>25</v>
      </c>
      <c r="B36" s="10" t="s">
        <v>37</v>
      </c>
      <c r="C36" s="11">
        <v>4</v>
      </c>
      <c r="D36" s="12" t="s">
        <v>14</v>
      </c>
      <c r="E36" s="13"/>
      <c r="F36" s="14">
        <f t="shared" si="0"/>
        <v>0</v>
      </c>
    </row>
    <row r="37" spans="1:6" x14ac:dyDescent="0.25">
      <c r="A37" s="9">
        <v>26</v>
      </c>
      <c r="B37" s="10" t="s">
        <v>38</v>
      </c>
      <c r="C37" s="11">
        <v>4</v>
      </c>
      <c r="D37" s="12" t="s">
        <v>14</v>
      </c>
      <c r="E37" s="13"/>
      <c r="F37" s="14">
        <f t="shared" si="0"/>
        <v>0</v>
      </c>
    </row>
    <row r="38" spans="1:6" x14ac:dyDescent="0.25">
      <c r="A38" s="25" t="s">
        <v>39</v>
      </c>
      <c r="B38" s="26"/>
      <c r="C38" s="26"/>
      <c r="D38" s="26"/>
      <c r="E38" s="26"/>
      <c r="F38" s="27"/>
    </row>
    <row r="39" spans="1:6" x14ac:dyDescent="0.25">
      <c r="A39" s="9">
        <v>27</v>
      </c>
      <c r="B39" s="10" t="s">
        <v>53</v>
      </c>
      <c r="C39" s="11">
        <v>1</v>
      </c>
      <c r="D39" s="12" t="s">
        <v>14</v>
      </c>
      <c r="E39" s="13"/>
      <c r="F39" s="14">
        <f t="shared" si="0"/>
        <v>0</v>
      </c>
    </row>
    <row r="40" spans="1:6" x14ac:dyDescent="0.25">
      <c r="A40" s="9">
        <v>28</v>
      </c>
      <c r="B40" s="10" t="s">
        <v>40</v>
      </c>
      <c r="C40" s="11">
        <v>1</v>
      </c>
      <c r="D40" s="12" t="s">
        <v>14</v>
      </c>
      <c r="E40" s="13"/>
      <c r="F40" s="14">
        <f t="shared" si="0"/>
        <v>0</v>
      </c>
    </row>
    <row r="41" spans="1:6" x14ac:dyDescent="0.25">
      <c r="A41" s="9">
        <v>29</v>
      </c>
      <c r="B41" s="10" t="s">
        <v>49</v>
      </c>
      <c r="C41" s="11">
        <v>2</v>
      </c>
      <c r="D41" s="12" t="s">
        <v>14</v>
      </c>
      <c r="E41" s="13"/>
      <c r="F41" s="14">
        <f t="shared" si="0"/>
        <v>0</v>
      </c>
    </row>
    <row r="42" spans="1:6" x14ac:dyDescent="0.25">
      <c r="A42" s="9">
        <v>30</v>
      </c>
      <c r="B42" s="34" t="s">
        <v>58</v>
      </c>
      <c r="C42" s="11">
        <v>8</v>
      </c>
      <c r="D42" s="12" t="s">
        <v>14</v>
      </c>
      <c r="E42" s="13"/>
      <c r="F42" s="14">
        <f t="shared" si="0"/>
        <v>0</v>
      </c>
    </row>
    <row r="43" spans="1:6" x14ac:dyDescent="0.25">
      <c r="A43" s="9">
        <v>31</v>
      </c>
      <c r="B43" s="10" t="s">
        <v>54</v>
      </c>
      <c r="C43" s="11">
        <v>1</v>
      </c>
      <c r="D43" s="12" t="s">
        <v>14</v>
      </c>
      <c r="E43" s="13"/>
      <c r="F43" s="14">
        <f t="shared" si="0"/>
        <v>0</v>
      </c>
    </row>
    <row r="44" spans="1:6" x14ac:dyDescent="0.25">
      <c r="A44" s="9">
        <v>32</v>
      </c>
      <c r="B44" s="10" t="s">
        <v>55</v>
      </c>
      <c r="C44" s="11">
        <v>1</v>
      </c>
      <c r="D44" s="12" t="s">
        <v>14</v>
      </c>
      <c r="E44" s="13"/>
      <c r="F44" s="14">
        <f t="shared" si="0"/>
        <v>0</v>
      </c>
    </row>
    <row r="45" spans="1:6" x14ac:dyDescent="0.25">
      <c r="A45" s="9">
        <v>33</v>
      </c>
      <c r="B45" s="10" t="s">
        <v>56</v>
      </c>
      <c r="C45" s="11">
        <v>1</v>
      </c>
      <c r="D45" s="12" t="s">
        <v>14</v>
      </c>
      <c r="E45" s="13"/>
      <c r="F45" s="14">
        <f t="shared" si="0"/>
        <v>0</v>
      </c>
    </row>
    <row r="46" spans="1:6" x14ac:dyDescent="0.25">
      <c r="A46" s="16" t="s">
        <v>41</v>
      </c>
      <c r="B46" s="17"/>
      <c r="C46" s="17"/>
      <c r="D46" s="17"/>
      <c r="E46" s="17"/>
      <c r="F46" s="18"/>
    </row>
    <row r="47" spans="1:6" x14ac:dyDescent="0.25">
      <c r="A47" s="9">
        <v>34</v>
      </c>
      <c r="B47" s="10" t="s">
        <v>47</v>
      </c>
      <c r="C47" s="11">
        <v>4</v>
      </c>
      <c r="D47" s="35" t="s">
        <v>50</v>
      </c>
      <c r="E47" s="13"/>
      <c r="F47" s="14">
        <f t="shared" si="0"/>
        <v>0</v>
      </c>
    </row>
    <row r="48" spans="1:6" x14ac:dyDescent="0.25">
      <c r="A48" s="29" t="s">
        <v>42</v>
      </c>
      <c r="B48" s="29"/>
      <c r="C48" s="29"/>
      <c r="D48" s="29"/>
      <c r="E48" s="29"/>
      <c r="F48" s="14">
        <f>SUM(F11:F15,F17:F37,F39:F45,F47)</f>
        <v>0</v>
      </c>
    </row>
    <row r="49" spans="1:4" x14ac:dyDescent="0.25">
      <c r="A49" s="1"/>
      <c r="B49" s="1"/>
      <c r="C49" s="1"/>
      <c r="D49" s="1"/>
    </row>
    <row r="50" spans="1:4" x14ac:dyDescent="0.25">
      <c r="A50" s="21" t="s">
        <v>43</v>
      </c>
      <c r="B50" s="21"/>
      <c r="C50" s="1"/>
      <c r="D50" s="1"/>
    </row>
    <row r="51" spans="1:4" x14ac:dyDescent="0.25">
      <c r="A51" s="30" t="s">
        <v>44</v>
      </c>
      <c r="B51" s="30"/>
      <c r="C51" s="1"/>
      <c r="D51" s="1"/>
    </row>
    <row r="52" spans="1:4" x14ac:dyDescent="0.25">
      <c r="A52" s="21" t="s">
        <v>45</v>
      </c>
      <c r="B52" s="21"/>
      <c r="C52" s="1"/>
      <c r="D52" s="1"/>
    </row>
    <row r="53" spans="1:4" x14ac:dyDescent="0.25">
      <c r="A53" s="21" t="s">
        <v>46</v>
      </c>
      <c r="B53" s="21"/>
      <c r="C53" s="1"/>
      <c r="D53" s="1"/>
    </row>
  </sheetData>
  <mergeCells count="13">
    <mergeCell ref="A48:E48"/>
    <mergeCell ref="A50:B50"/>
    <mergeCell ref="A51:B51"/>
    <mergeCell ref="A52:B52"/>
    <mergeCell ref="A53:B53"/>
    <mergeCell ref="A46:F46"/>
    <mergeCell ref="A1:F1"/>
    <mergeCell ref="B4:D4"/>
    <mergeCell ref="A7:D7"/>
    <mergeCell ref="A10:F10"/>
    <mergeCell ref="A38:F38"/>
    <mergeCell ref="A6:F6"/>
    <mergeCell ref="B16:F16"/>
  </mergeCells>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Finansu_piedavajums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Igors Zotovs</dc:creator>
  <cp:lastModifiedBy>Ieva Aprāne</cp:lastModifiedBy>
  <dcterms:created xsi:type="dcterms:W3CDTF">2022-05-24T06:34:57Z</dcterms:created>
  <dcterms:modified xsi:type="dcterms:W3CDTF">2022-05-30T10:01:44Z</dcterms:modified>
</cp:coreProperties>
</file>