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heckCompatibility="1"/>
  <mc:AlternateContent xmlns:mc="http://schemas.openxmlformats.org/markup-compatibility/2006">
    <mc:Choice Requires="x15">
      <x15ac:absPath xmlns:x15ac="http://schemas.microsoft.com/office/spreadsheetml/2010/11/ac" url="https://rigasudens-my.sharepoint.com/personal/jelena_kovalonoka_rigasudens_lv/Documents/Dokumenti/Jelena_K/Iepirkumi/Elektromontāža_153_22/"/>
    </mc:Choice>
  </mc:AlternateContent>
  <xr:revisionPtr revIDLastSave="4" documentId="8_{C136B257-FC8A-4664-A9F5-C23B7496C26C}" xr6:coauthVersionLast="47" xr6:coauthVersionMax="47" xr10:uidLastSave="{D4544D31-A073-40A2-B1E5-22B1ECA50028}"/>
  <bookViews>
    <workbookView xWindow="-108" yWindow="-108" windowWidth="23256" windowHeight="12576" tabRatio="765" xr2:uid="{00000000-000D-0000-FFFF-FFFF00000000}"/>
  </bookViews>
  <sheets>
    <sheet name="RU" sheetId="180" r:id="rId1"/>
  </sheets>
  <externalReferences>
    <externalReference r:id="rId2"/>
  </externalReferences>
  <definedNames>
    <definedName name="Izmers">OFFSET(INDIRECT("[" &amp; [1]Sheet1!$N$1 &amp; "]" &amp; Lapa &amp; "!"&amp;"$g$1"),MATCH([1]Sheet1!$C1,INDIRECT("[" &amp; [1]Sheet1!$N$1 &amp; "]" &amp; Lapa &amp; "!"&amp;"$e:$e"),0)-1,0,COUNTIF(INDIRECT("[" &amp; [1]Sheet1!$N$1 &amp; "]" &amp; Lapa &amp; "!"&amp;"$E:$E"),[1]Sheet1!$C1),1)</definedName>
    <definedName name="Kods">OFFSET(INDIRECT("[" &amp; [1]Sheet1!$N$1 &amp; "]" &amp; Lapa &amp; "!"&amp;"$a$2"),0,0,COUNTA(INDIRECT("[" &amp; [1]Sheet1!$N$1 &amp; "]" &amp; Lapa &amp; "!"&amp;"$a:$a")),1)</definedName>
    <definedName name="Lapa">SUBSTITUTE(INDEX(Nosaukums,MATCH([1]Sheet1!#REF!,Nosaukums_sais,0))," ","_")</definedName>
    <definedName name="Nosaukums">{"pn";"vent";"Materiāli";"Izolācija";"Elastīgs_savienojums";"Savienojums";"Ugunsdrošības_vārsts";"T_veidgabals";"Jumta_izvads";"Pāreja";"Trokšņu_slāpētājs";"Lūka";"Pievienojums";"Līkums";"Vārsts";"Gala_vāks";"Gaisa_vads";"Difuzors";"Reste";"Āra_reste"}</definedName>
    <definedName name="Nosaukums_sais">{"pn";"VE";"M";"I";"El";"SA";"UV";"TV";"JI";"PA";"TS";"LU";"PI";"LI";"VA";"GV";"G";"DI";"RE";"AR"}</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4" i="180" l="1"/>
  <c r="K17" i="180"/>
  <c r="G17" i="180"/>
  <c r="J17" i="180" s="1"/>
  <c r="G18" i="180"/>
  <c r="G19" i="180"/>
  <c r="J19" i="180" s="1"/>
  <c r="G20" i="180"/>
  <c r="L20" i="180" s="1"/>
  <c r="G23" i="180"/>
  <c r="L23" i="180" s="1"/>
  <c r="G24" i="180"/>
  <c r="J24" i="180" s="1"/>
  <c r="G25" i="180"/>
  <c r="J25" i="180" s="1"/>
  <c r="G26" i="180"/>
  <c r="L26" i="180" s="1"/>
  <c r="G28" i="180"/>
  <c r="J18" i="180"/>
  <c r="L17" i="180"/>
  <c r="N26" i="180"/>
  <c r="M26" i="180"/>
  <c r="K26" i="180"/>
  <c r="N25" i="180"/>
  <c r="M25" i="180"/>
  <c r="K25" i="180"/>
  <c r="N24" i="180"/>
  <c r="M24" i="180"/>
  <c r="K24" i="180"/>
  <c r="N23" i="180"/>
  <c r="M23" i="180"/>
  <c r="K23" i="180"/>
  <c r="N20" i="180"/>
  <c r="M20" i="180"/>
  <c r="K20" i="180"/>
  <c r="N19" i="180"/>
  <c r="M19" i="180"/>
  <c r="K19" i="180"/>
  <c r="N18" i="180"/>
  <c r="M18" i="180"/>
  <c r="K18" i="180"/>
  <c r="N17" i="180"/>
  <c r="M17" i="180"/>
  <c r="L24" i="180" l="1"/>
  <c r="O24" i="180" s="1"/>
  <c r="J26" i="180"/>
  <c r="O20" i="180"/>
  <c r="L18" i="180"/>
  <c r="O18" i="180" s="1"/>
  <c r="O17" i="180"/>
  <c r="L19" i="180"/>
  <c r="O19" i="180" s="1"/>
  <c r="O26" i="180"/>
  <c r="O23" i="180"/>
  <c r="J23" i="180"/>
  <c r="L25" i="180"/>
  <c r="O25" i="180" s="1"/>
  <c r="J20" i="180"/>
  <c r="N28" i="180" l="1"/>
  <c r="N30" i="180" s="1"/>
  <c r="M28" i="180"/>
  <c r="M30" i="180" s="1"/>
  <c r="K28" i="180"/>
  <c r="K30" i="180" s="1"/>
  <c r="J28" i="180"/>
  <c r="L28" i="180" l="1"/>
  <c r="L30" i="180" s="1"/>
  <c r="O28" i="180" l="1"/>
  <c r="O30" i="180" s="1"/>
</calcChain>
</file>

<file path=xl/sharedStrings.xml><?xml version="1.0" encoding="utf-8"?>
<sst xmlns="http://schemas.openxmlformats.org/spreadsheetml/2006/main" count="73" uniqueCount="56">
  <si>
    <t>Daudzums</t>
  </si>
  <si>
    <t>Vienības izmaksas</t>
  </si>
  <si>
    <t>Mērv.</t>
  </si>
  <si>
    <t>c/h</t>
  </si>
  <si>
    <t>Materiāli</t>
  </si>
  <si>
    <t>Darbietilpība</t>
  </si>
  <si>
    <t>Darba alga</t>
  </si>
  <si>
    <t>Mehanismi</t>
  </si>
  <si>
    <t>Kopā</t>
  </si>
  <si>
    <t>Nr.</t>
  </si>
  <si>
    <t>Darbu nosaukums</t>
  </si>
  <si>
    <t>Mehānismi</t>
  </si>
  <si>
    <t>kompl.</t>
  </si>
  <si>
    <t>EUR</t>
  </si>
  <si>
    <t xml:space="preserve">Kopējās izmaksas </t>
  </si>
  <si>
    <t>Pārbaudes, izpilddokumentācija</t>
  </si>
  <si>
    <t>Demontējami materiāli:</t>
  </si>
  <si>
    <t>Kabelis Al 4x150</t>
  </si>
  <si>
    <t>Sienas balstenis vecais</t>
  </si>
  <si>
    <t>Atbalsta profils vecais</t>
  </si>
  <si>
    <t>Kabeļu plaukts vecais</t>
  </si>
  <si>
    <t>Montāžas materiāli:</t>
  </si>
  <si>
    <t>Sienas balstenis VK-200, C4, MEKA</t>
  </si>
  <si>
    <t>Atbalsta profils AS L=0.5m, C4, MEKA</t>
  </si>
  <si>
    <t>Kabeļu plaukts KS 80-150, C4, MEKA ar stiprināšanas un savienošanas elementiem</t>
  </si>
  <si>
    <t>m.</t>
  </si>
  <si>
    <t>gab.</t>
  </si>
  <si>
    <r>
      <t>1.</t>
    </r>
    <r>
      <rPr>
        <sz val="7"/>
        <rFont val="Times New Roman"/>
        <family val="1"/>
        <charset val="186"/>
      </rPr>
      <t xml:space="preserve">      </t>
    </r>
    <r>
      <rPr>
        <sz val="12"/>
        <rFont val="Times New Roman"/>
        <family val="1"/>
        <charset val="186"/>
      </rPr>
      <t> </t>
    </r>
  </si>
  <si>
    <r>
      <t>1.1.</t>
    </r>
    <r>
      <rPr>
        <sz val="7"/>
        <rFont val="Times New Roman"/>
        <family val="1"/>
        <charset val="186"/>
      </rPr>
      <t xml:space="preserve">   </t>
    </r>
    <r>
      <rPr>
        <sz val="12"/>
        <rFont val="Times New Roman"/>
        <family val="1"/>
        <charset val="186"/>
      </rPr>
      <t> </t>
    </r>
  </si>
  <si>
    <r>
      <t>1.2.</t>
    </r>
    <r>
      <rPr>
        <sz val="7"/>
        <rFont val="Times New Roman"/>
        <family val="1"/>
        <charset val="186"/>
      </rPr>
      <t xml:space="preserve">   </t>
    </r>
    <r>
      <rPr>
        <sz val="12"/>
        <rFont val="Times New Roman"/>
        <family val="1"/>
        <charset val="186"/>
      </rPr>
      <t> </t>
    </r>
  </si>
  <si>
    <r>
      <t>1.3.</t>
    </r>
    <r>
      <rPr>
        <sz val="7"/>
        <rFont val="Times New Roman"/>
        <family val="1"/>
        <charset val="186"/>
      </rPr>
      <t xml:space="preserve">   </t>
    </r>
    <r>
      <rPr>
        <sz val="12"/>
        <rFont val="Times New Roman"/>
        <family val="1"/>
        <charset val="186"/>
      </rPr>
      <t> </t>
    </r>
  </si>
  <si>
    <r>
      <t>1.4.</t>
    </r>
    <r>
      <rPr>
        <sz val="7"/>
        <rFont val="Times New Roman"/>
        <family val="1"/>
        <charset val="186"/>
      </rPr>
      <t xml:space="preserve">   </t>
    </r>
    <r>
      <rPr>
        <sz val="12"/>
        <rFont val="Times New Roman"/>
        <family val="1"/>
        <charset val="186"/>
      </rPr>
      <t> </t>
    </r>
  </si>
  <si>
    <r>
      <t>2.</t>
    </r>
    <r>
      <rPr>
        <sz val="7"/>
        <rFont val="Times New Roman"/>
        <family val="1"/>
        <charset val="186"/>
      </rPr>
      <t xml:space="preserve">      </t>
    </r>
    <r>
      <rPr>
        <sz val="12"/>
        <rFont val="Times New Roman"/>
        <family val="1"/>
        <charset val="186"/>
      </rPr>
      <t> </t>
    </r>
  </si>
  <si>
    <r>
      <t>2.1.</t>
    </r>
    <r>
      <rPr>
        <sz val="7"/>
        <rFont val="Times New Roman"/>
        <family val="1"/>
        <charset val="186"/>
      </rPr>
      <t xml:space="preserve">   </t>
    </r>
    <r>
      <rPr>
        <sz val="12"/>
        <rFont val="Times New Roman"/>
        <family val="1"/>
        <charset val="186"/>
      </rPr>
      <t> </t>
    </r>
  </si>
  <si>
    <r>
      <t>2.2.</t>
    </r>
    <r>
      <rPr>
        <sz val="7"/>
        <rFont val="Times New Roman"/>
        <family val="1"/>
        <charset val="186"/>
      </rPr>
      <t xml:space="preserve">   </t>
    </r>
    <r>
      <rPr>
        <sz val="12"/>
        <rFont val="Times New Roman"/>
        <family val="1"/>
        <charset val="186"/>
      </rPr>
      <t> </t>
    </r>
  </si>
  <si>
    <r>
      <t>2.3.</t>
    </r>
    <r>
      <rPr>
        <sz val="7"/>
        <rFont val="Times New Roman"/>
        <family val="1"/>
        <charset val="186"/>
      </rPr>
      <t xml:space="preserve">   </t>
    </r>
    <r>
      <rPr>
        <sz val="12"/>
        <rFont val="Times New Roman"/>
        <family val="1"/>
        <charset val="186"/>
      </rPr>
      <t> </t>
    </r>
  </si>
  <si>
    <r>
      <t>2.4.</t>
    </r>
    <r>
      <rPr>
        <sz val="7"/>
        <rFont val="Times New Roman"/>
        <family val="1"/>
        <charset val="186"/>
      </rPr>
      <t xml:space="preserve">   </t>
    </r>
    <r>
      <rPr>
        <sz val="12"/>
        <rFont val="Times New Roman"/>
        <family val="1"/>
        <charset val="186"/>
      </rPr>
      <t> </t>
    </r>
  </si>
  <si>
    <t>3.</t>
  </si>
  <si>
    <t>Kabelis AXPK 4x150</t>
  </si>
  <si>
    <t>Latvijas būvnormatīvam LBN 501-17</t>
  </si>
  <si>
    <t>''Būvizmaksu noteikšanas kārtība''</t>
  </si>
  <si>
    <t xml:space="preserve"> BAS "Daugavgrīva"</t>
  </si>
  <si>
    <t>Objekta nosaukums:  BAS "Daugavgrīva"</t>
  </si>
  <si>
    <t xml:space="preserve">Objekta adrese:     Dzintara iela 60, Rīga    </t>
  </si>
  <si>
    <t>Elektro sadales, kabeļu trepju un kabeļu trases nomaiņa</t>
  </si>
  <si>
    <t xml:space="preserve">   L O K Ā L Ā    T Ā M E  </t>
  </si>
  <si>
    <t>Nolikuma 9.pielikums</t>
  </si>
  <si>
    <t>Laika norma</t>
  </si>
  <si>
    <t>EUR/h</t>
  </si>
  <si>
    <t>Darba algas st.likme</t>
  </si>
  <si>
    <t>Piezīmes: 
1. Finanšu piedāvājumā aprēķinus jāveic formulās ar noapaļojumu divi cipari aiz komata (jāizmanto funkcija “round”).
2. Finanšu piedāvājumā vienības cenas darba algas izmaksas aprēķinu jāveic pēc formulas “laika norma x stundas likme = darba alga”.
3. Finanšu piedāvājumā katras pozīcijas darba algas, būvizstrādājumu un mehānismu kopējās izmaksas aprēķinu jāveic pēc formulas “kopējais apjoms x vienības izmaksas”.
4. Finanšu piedāvājumā jāiekļauj darbaspēka,  būvizstrādājumu,  mehānismu un visu citu iespējamo Darbu izpildes izdevumu izmaksas. Pretendents nav tiesīgs Finanšu piedāvājuma tāmi papildināt ar jaunām izmaksu pozīcijām vai dzēst esošās izmaksu pozīcijas.</t>
  </si>
  <si>
    <t>Kopā, t.sk. soc.nod. 23,59%</t>
  </si>
  <si>
    <t>t.sk. darba aizsardzība</t>
  </si>
  <si>
    <t>Peļņa (... %), EUR</t>
  </si>
  <si>
    <t>Visizdevumi (…%), EUR</t>
  </si>
  <si>
    <t>PAVISAM KOPĀ,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</si>
</sst>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3">
    <font>
      <sz val="10"/>
      <name val="Arial"/>
    </font>
    <font>
      <sz val="10"/>
      <name val="Helv"/>
    </font>
    <font>
      <sz val="10"/>
      <name val="Times New Roman"/>
      <family val="1"/>
      <charset val="204"/>
    </font>
    <font>
      <sz val="10"/>
      <name val="Arial"/>
      <family val="2"/>
    </font>
    <font>
      <sz val="10"/>
      <name val="Arial"/>
      <family val="2"/>
      <charset val="186"/>
    </font>
    <font>
      <b/>
      <sz val="10"/>
      <color indexed="8"/>
      <name val="Times New Roman"/>
      <family val="1"/>
      <charset val="204"/>
    </font>
    <font>
      <b/>
      <i/>
      <sz val="10"/>
      <name val="Times New Roman"/>
      <family val="1"/>
      <charset val="204"/>
    </font>
    <font>
      <sz val="11"/>
      <color indexed="8"/>
      <name val="Calibri"/>
      <family val="2"/>
      <charset val="204"/>
    </font>
    <font>
      <sz val="11"/>
      <name val="Times New Roman"/>
      <family val="1"/>
      <charset val="204"/>
    </font>
    <font>
      <sz val="10"/>
      <color indexed="8"/>
      <name val="Arial"/>
      <family val="2"/>
      <charset val="186"/>
    </font>
    <font>
      <b/>
      <sz val="11"/>
      <name val="Times New Roman"/>
      <family val="1"/>
      <charset val="186"/>
    </font>
    <font>
      <sz val="10"/>
      <color theme="1"/>
      <name val="Ariel"/>
      <charset val="186"/>
    </font>
    <font>
      <sz val="10"/>
      <name val="Ariel"/>
      <charset val="186"/>
    </font>
    <font>
      <sz val="12"/>
      <color theme="1"/>
      <name val="Calibri"/>
      <family val="2"/>
      <charset val="186"/>
      <scheme val="minor"/>
    </font>
    <font>
      <sz val="10"/>
      <color rgb="FFFF0000"/>
      <name val="Helv"/>
    </font>
    <font>
      <sz val="10"/>
      <color rgb="FF000000"/>
      <name val="Times New Roman"/>
      <family val="2"/>
    </font>
    <font>
      <sz val="12"/>
      <name val="Times New Roman"/>
      <family val="1"/>
      <charset val="186"/>
    </font>
    <font>
      <sz val="7"/>
      <name val="Times New Roman"/>
      <family val="1"/>
      <charset val="186"/>
    </font>
    <font>
      <u/>
      <sz val="10"/>
      <name val="Times New Roman"/>
      <family val="1"/>
      <charset val="204"/>
    </font>
    <font>
      <sz val="11"/>
      <color theme="1"/>
      <name val="Times New Roman"/>
      <family val="2"/>
      <charset val="186"/>
    </font>
    <font>
      <sz val="10"/>
      <name val="Times New Roman"/>
      <family val="1"/>
    </font>
    <font>
      <b/>
      <sz val="10"/>
      <name val="Times New Roman"/>
      <family val="1"/>
      <charset val="186"/>
    </font>
    <font>
      <sz val="10"/>
      <name val="Times New Roman"/>
      <family val="1"/>
      <charset val="186"/>
    </font>
  </fonts>
  <fills count="5">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indexed="9"/>
        <bgColor indexed="64"/>
      </patternFill>
    </fill>
  </fills>
  <borders count="22">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rgb="FF000000"/>
      </left>
      <right style="thin">
        <color rgb="FF000000"/>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9">
    <xf numFmtId="0" fontId="0" fillId="0" borderId="0"/>
    <xf numFmtId="0" fontId="7" fillId="0" borderId="0"/>
    <xf numFmtId="0" fontId="3" fillId="2" borderId="1" applyNumberFormat="0" applyFill="0" applyAlignment="0" applyProtection="0"/>
    <xf numFmtId="0" fontId="4" fillId="0" borderId="0"/>
    <xf numFmtId="0" fontId="9" fillId="0" borderId="0"/>
    <xf numFmtId="0" fontId="1" fillId="0" borderId="0"/>
    <xf numFmtId="0" fontId="1" fillId="0" borderId="0"/>
    <xf numFmtId="0" fontId="13" fillId="0" borderId="0"/>
    <xf numFmtId="0" fontId="19" fillId="0" borderId="0"/>
  </cellStyleXfs>
  <cellXfs count="58">
    <xf numFmtId="0" fontId="0" fillId="0" borderId="0" xfId="0"/>
    <xf numFmtId="0" fontId="1" fillId="0" borderId="0" xfId="0" applyFont="1" applyAlignment="1">
      <alignment horizontal="left" vertical="center"/>
    </xf>
    <xf numFmtId="0" fontId="1" fillId="0" borderId="0" xfId="0" applyFont="1" applyAlignment="1">
      <alignment horizontal="center" vertical="center"/>
    </xf>
    <xf numFmtId="0" fontId="1" fillId="3" borderId="0" xfId="0" applyFont="1" applyFill="1" applyAlignment="1">
      <alignment horizontal="left" vertical="center"/>
    </xf>
    <xf numFmtId="0" fontId="1" fillId="3" borderId="0" xfId="0" applyFont="1" applyFill="1" applyAlignment="1">
      <alignment vertical="center"/>
    </xf>
    <xf numFmtId="0" fontId="8" fillId="0" borderId="0" xfId="0" applyFont="1" applyAlignment="1">
      <alignment horizontal="left" vertical="center"/>
    </xf>
    <xf numFmtId="0" fontId="1" fillId="0" borderId="0" xfId="0" applyFont="1" applyAlignment="1">
      <alignment horizontal="left" vertical="center" wrapText="1"/>
    </xf>
    <xf numFmtId="0" fontId="14" fillId="0" borderId="0" xfId="0" applyFont="1" applyAlignment="1">
      <alignment horizontal="left" vertical="center"/>
    </xf>
    <xf numFmtId="0" fontId="12" fillId="0" borderId="2" xfId="1" applyFont="1" applyBorder="1" applyAlignment="1">
      <alignment horizontal="left" vertical="center" wrapText="1"/>
    </xf>
    <xf numFmtId="0" fontId="12" fillId="0" borderId="2" xfId="1" applyFont="1" applyBorder="1" applyAlignment="1">
      <alignment horizontal="center" vertical="center" wrapText="1"/>
    </xf>
    <xf numFmtId="0" fontId="6" fillId="3" borderId="5" xfId="0" applyFont="1" applyFill="1" applyBorder="1" applyAlignment="1">
      <alignment horizontal="center" vertical="center" wrapText="1"/>
    </xf>
    <xf numFmtId="0" fontId="10" fillId="0" borderId="3" xfId="4" applyFont="1" applyFill="1" applyBorder="1" applyAlignment="1">
      <alignment horizontal="center" vertical="center"/>
    </xf>
    <xf numFmtId="0" fontId="12" fillId="0" borderId="2" xfId="7" applyFont="1" applyBorder="1" applyAlignment="1">
      <alignment horizontal="center" vertical="center"/>
    </xf>
    <xf numFmtId="2" fontId="2" fillId="3" borderId="2" xfId="0" applyNumberFormat="1" applyFont="1" applyFill="1" applyBorder="1" applyAlignment="1">
      <alignment horizontal="center" vertical="center" wrapText="1"/>
    </xf>
    <xf numFmtId="0" fontId="11" fillId="0" borderId="7" xfId="0" applyFont="1" applyBorder="1" applyAlignment="1">
      <alignment horizontal="center" vertical="center"/>
    </xf>
    <xf numFmtId="0" fontId="12" fillId="0" borderId="8" xfId="1" applyFont="1" applyBorder="1" applyAlignment="1">
      <alignment horizontal="left" vertical="center" wrapText="1"/>
    </xf>
    <xf numFmtId="0" fontId="12" fillId="0" borderId="8" xfId="1" applyFont="1" applyBorder="1" applyAlignment="1">
      <alignment horizontal="center" vertical="center" wrapText="1"/>
    </xf>
    <xf numFmtId="164" fontId="15" fillId="0" borderId="9" xfId="0" applyNumberFormat="1" applyFont="1" applyFill="1" applyBorder="1" applyAlignment="1">
      <alignment horizontal="center" vertical="center" wrapText="1"/>
    </xf>
    <xf numFmtId="2" fontId="2" fillId="3" borderId="10" xfId="0" applyNumberFormat="1" applyFont="1" applyFill="1" applyBorder="1" applyAlignment="1">
      <alignment horizontal="center" vertical="center" wrapText="1"/>
    </xf>
    <xf numFmtId="2" fontId="2" fillId="3" borderId="8" xfId="0" applyNumberFormat="1" applyFont="1" applyFill="1" applyBorder="1" applyAlignment="1">
      <alignment horizontal="center" vertical="center" wrapText="1"/>
    </xf>
    <xf numFmtId="2" fontId="2" fillId="3" borderId="11" xfId="0" applyNumberFormat="1" applyFont="1" applyFill="1" applyBorder="1" applyAlignment="1">
      <alignment horizontal="center" vertical="center" wrapText="1"/>
    </xf>
    <xf numFmtId="0" fontId="12" fillId="0" borderId="12" xfId="1" applyFont="1" applyBorder="1" applyAlignment="1">
      <alignment horizontal="center" vertical="center" wrapText="1"/>
    </xf>
    <xf numFmtId="2" fontId="18" fillId="3" borderId="13" xfId="0" applyNumberFormat="1" applyFont="1" applyFill="1" applyBorder="1" applyAlignment="1">
      <alignment horizontal="center" vertical="center" wrapText="1"/>
    </xf>
    <xf numFmtId="2" fontId="2" fillId="3" borderId="13" xfId="0" applyNumberFormat="1" applyFont="1" applyFill="1" applyBorder="1" applyAlignment="1">
      <alignment horizontal="center" vertical="center" wrapText="1"/>
    </xf>
    <xf numFmtId="0" fontId="11" fillId="0" borderId="12" xfId="0" applyFont="1" applyBorder="1" applyAlignment="1">
      <alignment horizontal="center" vertical="center"/>
    </xf>
    <xf numFmtId="4" fontId="5" fillId="3" borderId="15" xfId="0" applyNumberFormat="1" applyFont="1" applyFill="1" applyBorder="1" applyAlignment="1">
      <alignment horizontal="center" vertical="center" wrapText="1"/>
    </xf>
    <xf numFmtId="0" fontId="20" fillId="4" borderId="0" xfId="8" applyFont="1" applyFill="1" applyAlignment="1"/>
    <xf numFmtId="0" fontId="20" fillId="4" borderId="0" xfId="8" applyFont="1" applyFill="1" applyAlignment="1">
      <alignment horizontal="right"/>
    </xf>
    <xf numFmtId="0" fontId="20" fillId="4" borderId="0" xfId="8" quotePrefix="1" applyFont="1" applyFill="1" applyAlignment="1">
      <alignment horizontal="right"/>
    </xf>
    <xf numFmtId="0" fontId="20" fillId="4" borderId="0" xfId="8" applyFont="1" applyFill="1" applyAlignment="1">
      <alignment horizontal="left"/>
    </xf>
    <xf numFmtId="0" fontId="20" fillId="4" borderId="0" xfId="8" applyFont="1" applyFill="1" applyAlignment="1">
      <alignment horizontal="center"/>
    </xf>
    <xf numFmtId="0" fontId="21" fillId="4" borderId="0" xfId="8" applyFont="1" applyFill="1" applyAlignment="1">
      <alignment horizontal="center"/>
    </xf>
    <xf numFmtId="0" fontId="6" fillId="3" borderId="6" xfId="0" applyFont="1" applyFill="1" applyBorder="1" applyAlignment="1">
      <alignment horizontal="center" vertical="center"/>
    </xf>
    <xf numFmtId="0" fontId="22" fillId="0" borderId="0" xfId="0" applyFont="1" applyAlignment="1">
      <alignment horizontal="left" vertical="top" wrapText="1"/>
    </xf>
    <xf numFmtId="0" fontId="16" fillId="0" borderId="0" xfId="0" applyFont="1" applyAlignment="1">
      <alignment horizontal="right" vertical="center"/>
    </xf>
    <xf numFmtId="0" fontId="20" fillId="4" borderId="0" xfId="8" applyFont="1" applyFill="1" applyAlignment="1">
      <alignment horizontal="center"/>
    </xf>
    <xf numFmtId="0" fontId="21" fillId="4" borderId="0" xfId="8" applyFont="1" applyFill="1" applyAlignment="1">
      <alignment horizontal="center"/>
    </xf>
    <xf numFmtId="0" fontId="6" fillId="3" borderId="4"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6" xfId="0" applyFont="1" applyFill="1" applyBorder="1" applyAlignment="1">
      <alignment horizontal="center" vertical="center"/>
    </xf>
    <xf numFmtId="4" fontId="5" fillId="3" borderId="0" xfId="0" applyNumberFormat="1" applyFont="1" applyFill="1" applyBorder="1" applyAlignment="1">
      <alignment horizontal="center" vertical="center" wrapText="1"/>
    </xf>
    <xf numFmtId="2" fontId="21" fillId="3" borderId="0" xfId="0" applyNumberFormat="1" applyFont="1" applyFill="1" applyBorder="1" applyAlignment="1">
      <alignment horizontal="right" vertical="center"/>
    </xf>
    <xf numFmtId="4" fontId="5" fillId="3" borderId="2" xfId="0" applyNumberFormat="1" applyFont="1" applyFill="1" applyBorder="1" applyAlignment="1">
      <alignment horizontal="center" vertical="center" wrapText="1"/>
    </xf>
    <xf numFmtId="2" fontId="6" fillId="3" borderId="17" xfId="0" applyNumberFormat="1" applyFont="1" applyFill="1" applyBorder="1" applyAlignment="1">
      <alignment horizontal="right" vertical="center" wrapText="1"/>
    </xf>
    <xf numFmtId="2" fontId="6" fillId="3" borderId="18" xfId="0" applyNumberFormat="1" applyFont="1" applyFill="1" applyBorder="1" applyAlignment="1">
      <alignment horizontal="right" vertical="center" wrapText="1"/>
    </xf>
    <xf numFmtId="2" fontId="6" fillId="3" borderId="19" xfId="0" applyNumberFormat="1" applyFont="1" applyFill="1" applyBorder="1" applyAlignment="1">
      <alignment horizontal="right" vertical="center" wrapText="1"/>
    </xf>
    <xf numFmtId="2" fontId="21" fillId="3" borderId="17" xfId="0" applyNumberFormat="1" applyFont="1" applyFill="1" applyBorder="1" applyAlignment="1">
      <alignment horizontal="right" vertical="center"/>
    </xf>
    <xf numFmtId="2" fontId="21" fillId="3" borderId="18" xfId="0" applyNumberFormat="1" applyFont="1" applyFill="1" applyBorder="1" applyAlignment="1">
      <alignment horizontal="right" vertical="center"/>
    </xf>
    <xf numFmtId="2" fontId="21" fillId="3" borderId="19" xfId="0" applyNumberFormat="1" applyFont="1" applyFill="1" applyBorder="1" applyAlignment="1">
      <alignment horizontal="right" vertical="center"/>
    </xf>
    <xf numFmtId="2" fontId="22" fillId="3" borderId="17" xfId="0" applyNumberFormat="1" applyFont="1" applyFill="1" applyBorder="1" applyAlignment="1">
      <alignment horizontal="right" vertical="center"/>
    </xf>
    <xf numFmtId="2" fontId="22" fillId="3" borderId="18" xfId="0" applyNumberFormat="1" applyFont="1" applyFill="1" applyBorder="1" applyAlignment="1">
      <alignment horizontal="right" vertical="center"/>
    </xf>
    <xf numFmtId="2" fontId="22" fillId="3" borderId="19" xfId="0" applyNumberFormat="1" applyFont="1" applyFill="1" applyBorder="1" applyAlignment="1">
      <alignment horizontal="right" vertical="center"/>
    </xf>
    <xf numFmtId="4" fontId="5" fillId="3" borderId="13" xfId="0" applyNumberFormat="1" applyFont="1" applyFill="1" applyBorder="1" applyAlignment="1">
      <alignment horizontal="center" vertical="center" wrapText="1"/>
    </xf>
    <xf numFmtId="0" fontId="1" fillId="0" borderId="13" xfId="0" applyFont="1" applyBorder="1" applyAlignment="1">
      <alignment horizontal="center" vertical="center"/>
    </xf>
    <xf numFmtId="0" fontId="11" fillId="0" borderId="14" xfId="0" applyFont="1" applyBorder="1" applyAlignment="1">
      <alignment horizontal="center" vertical="center"/>
    </xf>
    <xf numFmtId="2" fontId="21" fillId="3" borderId="20" xfId="0" applyNumberFormat="1" applyFont="1" applyFill="1" applyBorder="1" applyAlignment="1">
      <alignment horizontal="right" vertical="center"/>
    </xf>
    <xf numFmtId="2" fontId="21" fillId="3" borderId="21" xfId="0" applyNumberFormat="1" applyFont="1" applyFill="1" applyBorder="1" applyAlignment="1">
      <alignment horizontal="right" vertical="center"/>
    </xf>
    <xf numFmtId="2" fontId="21" fillId="3" borderId="16" xfId="0" quotePrefix="1" applyNumberFormat="1" applyFont="1" applyFill="1" applyBorder="1" applyAlignment="1">
      <alignment horizontal="right" vertical="center"/>
    </xf>
  </cellXfs>
  <cellStyles count="9">
    <cellStyle name="Excel Built-in Normal" xfId="1" xr:uid="{00000000-0005-0000-0000-000000000000}"/>
    <cellStyle name="Neutral" xfId="2" xr:uid="{00000000-0005-0000-0000-000001000000}"/>
    <cellStyle name="Normal 2" xfId="3" xr:uid="{00000000-0005-0000-0000-000002000000}"/>
    <cellStyle name="Normal 3" xfId="7" xr:uid="{84D62C4B-4B0C-42F7-925D-D5FB9BE337C4}"/>
    <cellStyle name="Normal 4" xfId="8" xr:uid="{E0966170-9CDB-4E5C-A547-BF45D6F29573}"/>
    <cellStyle name="Normal_Sheet1_Kopija no LNB MEP 17_07_2007_LV" xfId="4" xr:uid="{00000000-0005-0000-0000-000004000000}"/>
    <cellStyle name="Parastais_Kopija no LNB MEP 17_07_2007_LV" xfId="5" xr:uid="{00000000-0005-0000-0000-000005000000}"/>
    <cellStyle name="Parasts" xfId="0" builtinId="0"/>
    <cellStyle name="Style 1"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29</xdr:row>
      <xdr:rowOff>0</xdr:rowOff>
    </xdr:from>
    <xdr:to>
      <xdr:col>2</xdr:col>
      <xdr:colOff>76200</xdr:colOff>
      <xdr:row>30</xdr:row>
      <xdr:rowOff>80010</xdr:rowOff>
    </xdr:to>
    <xdr:sp macro="" textlink="">
      <xdr:nvSpPr>
        <xdr:cNvPr id="2" name="Text Box 3646">
          <a:extLst>
            <a:ext uri="{FF2B5EF4-FFF2-40B4-BE49-F238E27FC236}">
              <a16:creationId xmlns:a16="http://schemas.microsoft.com/office/drawing/2014/main" id="{882E4E17-8D16-4E34-849C-DA9824648EE5}"/>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 name="Text Box 3647">
          <a:extLst>
            <a:ext uri="{FF2B5EF4-FFF2-40B4-BE49-F238E27FC236}">
              <a16:creationId xmlns:a16="http://schemas.microsoft.com/office/drawing/2014/main" id="{1FAD5454-20AB-47F0-8DFA-BA846AAB3835}"/>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 name="Text Box 3648">
          <a:extLst>
            <a:ext uri="{FF2B5EF4-FFF2-40B4-BE49-F238E27FC236}">
              <a16:creationId xmlns:a16="http://schemas.microsoft.com/office/drawing/2014/main" id="{421F2B61-77A2-480D-B676-D9E08353EAFD}"/>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5" name="Text Box 3649">
          <a:extLst>
            <a:ext uri="{FF2B5EF4-FFF2-40B4-BE49-F238E27FC236}">
              <a16:creationId xmlns:a16="http://schemas.microsoft.com/office/drawing/2014/main" id="{31530E0A-2BB1-47EC-A0FC-C4E13B297EE4}"/>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6" name="Text Box 3650">
          <a:extLst>
            <a:ext uri="{FF2B5EF4-FFF2-40B4-BE49-F238E27FC236}">
              <a16:creationId xmlns:a16="http://schemas.microsoft.com/office/drawing/2014/main" id="{8E022100-4DFE-4DB2-BC23-E45CDBE8CEA6}"/>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7" name="Text Box 3651">
          <a:extLst>
            <a:ext uri="{FF2B5EF4-FFF2-40B4-BE49-F238E27FC236}">
              <a16:creationId xmlns:a16="http://schemas.microsoft.com/office/drawing/2014/main" id="{1597F857-346E-4623-8DB4-FC8F56AF7FB6}"/>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8" name="Text Box 3652">
          <a:extLst>
            <a:ext uri="{FF2B5EF4-FFF2-40B4-BE49-F238E27FC236}">
              <a16:creationId xmlns:a16="http://schemas.microsoft.com/office/drawing/2014/main" id="{8E4931FF-B2F3-46AA-9FCD-A2887DA8798F}"/>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9" name="Text Box 3653">
          <a:extLst>
            <a:ext uri="{FF2B5EF4-FFF2-40B4-BE49-F238E27FC236}">
              <a16:creationId xmlns:a16="http://schemas.microsoft.com/office/drawing/2014/main" id="{B57959AA-12E7-4DBB-A605-8937C2E8817B}"/>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10" name="Text Box 3654">
          <a:extLst>
            <a:ext uri="{FF2B5EF4-FFF2-40B4-BE49-F238E27FC236}">
              <a16:creationId xmlns:a16="http://schemas.microsoft.com/office/drawing/2014/main" id="{CA5C9F49-84E5-412A-B6B1-759C82D718D2}"/>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11" name="Text Box 3655">
          <a:extLst>
            <a:ext uri="{FF2B5EF4-FFF2-40B4-BE49-F238E27FC236}">
              <a16:creationId xmlns:a16="http://schemas.microsoft.com/office/drawing/2014/main" id="{D3E4990F-C41F-448B-88FF-56E9F8F3858B}"/>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12" name="Text Box 3656">
          <a:extLst>
            <a:ext uri="{FF2B5EF4-FFF2-40B4-BE49-F238E27FC236}">
              <a16:creationId xmlns:a16="http://schemas.microsoft.com/office/drawing/2014/main" id="{FB48BB4A-E91F-4316-A807-07B1362056F2}"/>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13" name="Text Box 3657">
          <a:extLst>
            <a:ext uri="{FF2B5EF4-FFF2-40B4-BE49-F238E27FC236}">
              <a16:creationId xmlns:a16="http://schemas.microsoft.com/office/drawing/2014/main" id="{3B6C8901-C8D7-42C6-9441-968D09BF4FD8}"/>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49530</xdr:rowOff>
    </xdr:to>
    <xdr:sp macro="" textlink="">
      <xdr:nvSpPr>
        <xdr:cNvPr id="14" name="Text Box 3658">
          <a:extLst>
            <a:ext uri="{FF2B5EF4-FFF2-40B4-BE49-F238E27FC236}">
              <a16:creationId xmlns:a16="http://schemas.microsoft.com/office/drawing/2014/main" id="{3D702FE8-1178-4154-A556-51AC5D4D9309}"/>
            </a:ext>
          </a:extLst>
        </xdr:cNvPr>
        <xdr:cNvSpPr txBox="1">
          <a:spLocks noChangeArrowheads="1"/>
        </xdr:cNvSpPr>
      </xdr:nvSpPr>
      <xdr:spPr bwMode="auto">
        <a:xfrm>
          <a:off x="5478780" y="8039100"/>
          <a:ext cx="76200" cy="234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49530</xdr:rowOff>
    </xdr:to>
    <xdr:sp macro="" textlink="">
      <xdr:nvSpPr>
        <xdr:cNvPr id="15" name="Text Box 3659">
          <a:extLst>
            <a:ext uri="{FF2B5EF4-FFF2-40B4-BE49-F238E27FC236}">
              <a16:creationId xmlns:a16="http://schemas.microsoft.com/office/drawing/2014/main" id="{FA2699CC-DC31-4989-8D3C-CF9B01B20D70}"/>
            </a:ext>
          </a:extLst>
        </xdr:cNvPr>
        <xdr:cNvSpPr txBox="1">
          <a:spLocks noChangeArrowheads="1"/>
        </xdr:cNvSpPr>
      </xdr:nvSpPr>
      <xdr:spPr bwMode="auto">
        <a:xfrm>
          <a:off x="5478780" y="8039100"/>
          <a:ext cx="76200" cy="234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49530</xdr:rowOff>
    </xdr:to>
    <xdr:sp macro="" textlink="">
      <xdr:nvSpPr>
        <xdr:cNvPr id="16" name="Text Box 3660">
          <a:extLst>
            <a:ext uri="{FF2B5EF4-FFF2-40B4-BE49-F238E27FC236}">
              <a16:creationId xmlns:a16="http://schemas.microsoft.com/office/drawing/2014/main" id="{715552EF-EBF9-4EA1-8B73-FD25DC4D94E8}"/>
            </a:ext>
          </a:extLst>
        </xdr:cNvPr>
        <xdr:cNvSpPr txBox="1">
          <a:spLocks noChangeArrowheads="1"/>
        </xdr:cNvSpPr>
      </xdr:nvSpPr>
      <xdr:spPr bwMode="auto">
        <a:xfrm>
          <a:off x="5478780" y="8039100"/>
          <a:ext cx="76200" cy="234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49530</xdr:rowOff>
    </xdr:to>
    <xdr:sp macro="" textlink="">
      <xdr:nvSpPr>
        <xdr:cNvPr id="17" name="Text Box 3661">
          <a:extLst>
            <a:ext uri="{FF2B5EF4-FFF2-40B4-BE49-F238E27FC236}">
              <a16:creationId xmlns:a16="http://schemas.microsoft.com/office/drawing/2014/main" id="{E6C36C7A-0ADA-4067-94AB-FE6861B1FB83}"/>
            </a:ext>
          </a:extLst>
        </xdr:cNvPr>
        <xdr:cNvSpPr txBox="1">
          <a:spLocks noChangeArrowheads="1"/>
        </xdr:cNvSpPr>
      </xdr:nvSpPr>
      <xdr:spPr bwMode="auto">
        <a:xfrm>
          <a:off x="5478780" y="8039100"/>
          <a:ext cx="76200" cy="234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49530</xdr:rowOff>
    </xdr:to>
    <xdr:sp macro="" textlink="">
      <xdr:nvSpPr>
        <xdr:cNvPr id="18" name="Text Box 3662">
          <a:extLst>
            <a:ext uri="{FF2B5EF4-FFF2-40B4-BE49-F238E27FC236}">
              <a16:creationId xmlns:a16="http://schemas.microsoft.com/office/drawing/2014/main" id="{E0476FC8-D697-4C27-894D-CADE0CA924F7}"/>
            </a:ext>
          </a:extLst>
        </xdr:cNvPr>
        <xdr:cNvSpPr txBox="1">
          <a:spLocks noChangeArrowheads="1"/>
        </xdr:cNvSpPr>
      </xdr:nvSpPr>
      <xdr:spPr bwMode="auto">
        <a:xfrm>
          <a:off x="5478780" y="8039100"/>
          <a:ext cx="76200" cy="234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49530</xdr:rowOff>
    </xdr:to>
    <xdr:sp macro="" textlink="">
      <xdr:nvSpPr>
        <xdr:cNvPr id="19" name="Text Box 3663">
          <a:extLst>
            <a:ext uri="{FF2B5EF4-FFF2-40B4-BE49-F238E27FC236}">
              <a16:creationId xmlns:a16="http://schemas.microsoft.com/office/drawing/2014/main" id="{2B7D865E-366C-438B-B654-1AE0E503F931}"/>
            </a:ext>
          </a:extLst>
        </xdr:cNvPr>
        <xdr:cNvSpPr txBox="1">
          <a:spLocks noChangeArrowheads="1"/>
        </xdr:cNvSpPr>
      </xdr:nvSpPr>
      <xdr:spPr bwMode="auto">
        <a:xfrm>
          <a:off x="5478780" y="8039100"/>
          <a:ext cx="76200" cy="234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0" name="Text Box 3664">
          <a:extLst>
            <a:ext uri="{FF2B5EF4-FFF2-40B4-BE49-F238E27FC236}">
              <a16:creationId xmlns:a16="http://schemas.microsoft.com/office/drawing/2014/main" id="{3FA2E65A-E053-42CB-A4E3-574C08E041F5}"/>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1" name="Text Box 3665">
          <a:extLst>
            <a:ext uri="{FF2B5EF4-FFF2-40B4-BE49-F238E27FC236}">
              <a16:creationId xmlns:a16="http://schemas.microsoft.com/office/drawing/2014/main" id="{819288A6-9A77-476E-A2B6-5CCE7338DFD3}"/>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2" name="Text Box 3666">
          <a:extLst>
            <a:ext uri="{FF2B5EF4-FFF2-40B4-BE49-F238E27FC236}">
              <a16:creationId xmlns:a16="http://schemas.microsoft.com/office/drawing/2014/main" id="{608802EF-BA02-4913-99A0-E37D6CCB6477}"/>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3" name="Text Box 3667">
          <a:extLst>
            <a:ext uri="{FF2B5EF4-FFF2-40B4-BE49-F238E27FC236}">
              <a16:creationId xmlns:a16="http://schemas.microsoft.com/office/drawing/2014/main" id="{E94D3C37-D8EB-4360-9EF3-C945EDA8FB34}"/>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4" name="Text Box 3668">
          <a:extLst>
            <a:ext uri="{FF2B5EF4-FFF2-40B4-BE49-F238E27FC236}">
              <a16:creationId xmlns:a16="http://schemas.microsoft.com/office/drawing/2014/main" id="{E9A1FD36-B621-418F-B4E5-6608639091B7}"/>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5" name="Text Box 3669">
          <a:extLst>
            <a:ext uri="{FF2B5EF4-FFF2-40B4-BE49-F238E27FC236}">
              <a16:creationId xmlns:a16="http://schemas.microsoft.com/office/drawing/2014/main" id="{BD7960C7-2FDF-4F1A-9D16-54F04B7A565D}"/>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35</xdr:row>
      <xdr:rowOff>487680</xdr:rowOff>
    </xdr:to>
    <xdr:sp macro="" textlink="">
      <xdr:nvSpPr>
        <xdr:cNvPr id="26" name="Text Box 3670">
          <a:extLst>
            <a:ext uri="{FF2B5EF4-FFF2-40B4-BE49-F238E27FC236}">
              <a16:creationId xmlns:a16="http://schemas.microsoft.com/office/drawing/2014/main" id="{02F98761-8D87-424C-9B00-0E026136ACB2}"/>
            </a:ext>
          </a:extLst>
        </xdr:cNvPr>
        <xdr:cNvSpPr txBox="1">
          <a:spLocks noChangeArrowheads="1"/>
        </xdr:cNvSpPr>
      </xdr:nvSpPr>
      <xdr:spPr bwMode="auto">
        <a:xfrm>
          <a:off x="5478780" y="8039100"/>
          <a:ext cx="76200" cy="173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35</xdr:row>
      <xdr:rowOff>487680</xdr:rowOff>
    </xdr:to>
    <xdr:sp macro="" textlink="">
      <xdr:nvSpPr>
        <xdr:cNvPr id="27" name="Text Box 3671">
          <a:extLst>
            <a:ext uri="{FF2B5EF4-FFF2-40B4-BE49-F238E27FC236}">
              <a16:creationId xmlns:a16="http://schemas.microsoft.com/office/drawing/2014/main" id="{A6027041-60ED-4EF8-BFB1-7C63C85EDDE2}"/>
            </a:ext>
          </a:extLst>
        </xdr:cNvPr>
        <xdr:cNvSpPr txBox="1">
          <a:spLocks noChangeArrowheads="1"/>
        </xdr:cNvSpPr>
      </xdr:nvSpPr>
      <xdr:spPr bwMode="auto">
        <a:xfrm>
          <a:off x="5478780" y="8039100"/>
          <a:ext cx="76200" cy="173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35</xdr:row>
      <xdr:rowOff>487680</xdr:rowOff>
    </xdr:to>
    <xdr:sp macro="" textlink="">
      <xdr:nvSpPr>
        <xdr:cNvPr id="28" name="Text Box 3672">
          <a:extLst>
            <a:ext uri="{FF2B5EF4-FFF2-40B4-BE49-F238E27FC236}">
              <a16:creationId xmlns:a16="http://schemas.microsoft.com/office/drawing/2014/main" id="{F9ABF0C3-458F-4D0F-8559-E005C8140CF3}"/>
            </a:ext>
          </a:extLst>
        </xdr:cNvPr>
        <xdr:cNvSpPr txBox="1">
          <a:spLocks noChangeArrowheads="1"/>
        </xdr:cNvSpPr>
      </xdr:nvSpPr>
      <xdr:spPr bwMode="auto">
        <a:xfrm>
          <a:off x="5478780" y="8039100"/>
          <a:ext cx="76200" cy="173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35</xdr:row>
      <xdr:rowOff>487680</xdr:rowOff>
    </xdr:to>
    <xdr:sp macro="" textlink="">
      <xdr:nvSpPr>
        <xdr:cNvPr id="29" name="Text Box 3673">
          <a:extLst>
            <a:ext uri="{FF2B5EF4-FFF2-40B4-BE49-F238E27FC236}">
              <a16:creationId xmlns:a16="http://schemas.microsoft.com/office/drawing/2014/main" id="{712ADAD6-6315-4F12-B306-EAA518B128C1}"/>
            </a:ext>
          </a:extLst>
        </xdr:cNvPr>
        <xdr:cNvSpPr txBox="1">
          <a:spLocks noChangeArrowheads="1"/>
        </xdr:cNvSpPr>
      </xdr:nvSpPr>
      <xdr:spPr bwMode="auto">
        <a:xfrm>
          <a:off x="5478780" y="8039100"/>
          <a:ext cx="76200" cy="173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35</xdr:row>
      <xdr:rowOff>487680</xdr:rowOff>
    </xdr:to>
    <xdr:sp macro="" textlink="">
      <xdr:nvSpPr>
        <xdr:cNvPr id="30" name="Text Box 3674">
          <a:extLst>
            <a:ext uri="{FF2B5EF4-FFF2-40B4-BE49-F238E27FC236}">
              <a16:creationId xmlns:a16="http://schemas.microsoft.com/office/drawing/2014/main" id="{6BC826B8-C989-4335-931E-425035D72F4F}"/>
            </a:ext>
          </a:extLst>
        </xdr:cNvPr>
        <xdr:cNvSpPr txBox="1">
          <a:spLocks noChangeArrowheads="1"/>
        </xdr:cNvSpPr>
      </xdr:nvSpPr>
      <xdr:spPr bwMode="auto">
        <a:xfrm>
          <a:off x="5478780" y="8039100"/>
          <a:ext cx="76200" cy="173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35</xdr:row>
      <xdr:rowOff>487680</xdr:rowOff>
    </xdr:to>
    <xdr:sp macro="" textlink="">
      <xdr:nvSpPr>
        <xdr:cNvPr id="31" name="Text Box 3675">
          <a:extLst>
            <a:ext uri="{FF2B5EF4-FFF2-40B4-BE49-F238E27FC236}">
              <a16:creationId xmlns:a16="http://schemas.microsoft.com/office/drawing/2014/main" id="{CBF47EB4-2D86-4BA1-A82F-22437EDE3E01}"/>
            </a:ext>
          </a:extLst>
        </xdr:cNvPr>
        <xdr:cNvSpPr txBox="1">
          <a:spLocks noChangeArrowheads="1"/>
        </xdr:cNvSpPr>
      </xdr:nvSpPr>
      <xdr:spPr bwMode="auto">
        <a:xfrm>
          <a:off x="5478780" y="8039100"/>
          <a:ext cx="76200" cy="173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33</xdr:row>
      <xdr:rowOff>228600</xdr:rowOff>
    </xdr:to>
    <xdr:sp macro="" textlink="">
      <xdr:nvSpPr>
        <xdr:cNvPr id="32" name="Text Box 3676">
          <a:extLst>
            <a:ext uri="{FF2B5EF4-FFF2-40B4-BE49-F238E27FC236}">
              <a16:creationId xmlns:a16="http://schemas.microsoft.com/office/drawing/2014/main" id="{C8D4E594-5698-4BDB-8740-533EAE1AA43C}"/>
            </a:ext>
          </a:extLst>
        </xdr:cNvPr>
        <xdr:cNvSpPr txBox="1">
          <a:spLocks noChangeArrowheads="1"/>
        </xdr:cNvSpPr>
      </xdr:nvSpPr>
      <xdr:spPr bwMode="auto">
        <a:xfrm>
          <a:off x="5478780" y="8039100"/>
          <a:ext cx="76200" cy="948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33</xdr:row>
      <xdr:rowOff>228600</xdr:rowOff>
    </xdr:to>
    <xdr:sp macro="" textlink="">
      <xdr:nvSpPr>
        <xdr:cNvPr id="33" name="Text Box 3677">
          <a:extLst>
            <a:ext uri="{FF2B5EF4-FFF2-40B4-BE49-F238E27FC236}">
              <a16:creationId xmlns:a16="http://schemas.microsoft.com/office/drawing/2014/main" id="{C1DD450B-E688-4A12-BBE1-8E3031CF9B66}"/>
            </a:ext>
          </a:extLst>
        </xdr:cNvPr>
        <xdr:cNvSpPr txBox="1">
          <a:spLocks noChangeArrowheads="1"/>
        </xdr:cNvSpPr>
      </xdr:nvSpPr>
      <xdr:spPr bwMode="auto">
        <a:xfrm>
          <a:off x="5478780" y="8039100"/>
          <a:ext cx="76200" cy="948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33</xdr:row>
      <xdr:rowOff>228600</xdr:rowOff>
    </xdr:to>
    <xdr:sp macro="" textlink="">
      <xdr:nvSpPr>
        <xdr:cNvPr id="34" name="Text Box 3678">
          <a:extLst>
            <a:ext uri="{FF2B5EF4-FFF2-40B4-BE49-F238E27FC236}">
              <a16:creationId xmlns:a16="http://schemas.microsoft.com/office/drawing/2014/main" id="{B95C5295-FF5E-4BF7-95D7-8D6A3B08B909}"/>
            </a:ext>
          </a:extLst>
        </xdr:cNvPr>
        <xdr:cNvSpPr txBox="1">
          <a:spLocks noChangeArrowheads="1"/>
        </xdr:cNvSpPr>
      </xdr:nvSpPr>
      <xdr:spPr bwMode="auto">
        <a:xfrm>
          <a:off x="5478780" y="8039100"/>
          <a:ext cx="76200" cy="948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33</xdr:row>
      <xdr:rowOff>228600</xdr:rowOff>
    </xdr:to>
    <xdr:sp macro="" textlink="">
      <xdr:nvSpPr>
        <xdr:cNvPr id="35" name="Text Box 3679">
          <a:extLst>
            <a:ext uri="{FF2B5EF4-FFF2-40B4-BE49-F238E27FC236}">
              <a16:creationId xmlns:a16="http://schemas.microsoft.com/office/drawing/2014/main" id="{9EAD1308-BC10-4420-BEFA-8A5C621BA91E}"/>
            </a:ext>
          </a:extLst>
        </xdr:cNvPr>
        <xdr:cNvSpPr txBox="1">
          <a:spLocks noChangeArrowheads="1"/>
        </xdr:cNvSpPr>
      </xdr:nvSpPr>
      <xdr:spPr bwMode="auto">
        <a:xfrm>
          <a:off x="5478780" y="8039100"/>
          <a:ext cx="76200" cy="948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33</xdr:row>
      <xdr:rowOff>228600</xdr:rowOff>
    </xdr:to>
    <xdr:sp macro="" textlink="">
      <xdr:nvSpPr>
        <xdr:cNvPr id="36" name="Text Box 3680">
          <a:extLst>
            <a:ext uri="{FF2B5EF4-FFF2-40B4-BE49-F238E27FC236}">
              <a16:creationId xmlns:a16="http://schemas.microsoft.com/office/drawing/2014/main" id="{B9FEB96E-5217-4DA6-B6D0-EEAC48C3E87E}"/>
            </a:ext>
          </a:extLst>
        </xdr:cNvPr>
        <xdr:cNvSpPr txBox="1">
          <a:spLocks noChangeArrowheads="1"/>
        </xdr:cNvSpPr>
      </xdr:nvSpPr>
      <xdr:spPr bwMode="auto">
        <a:xfrm>
          <a:off x="5478780" y="8039100"/>
          <a:ext cx="76200" cy="948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33</xdr:row>
      <xdr:rowOff>228600</xdr:rowOff>
    </xdr:to>
    <xdr:sp macro="" textlink="">
      <xdr:nvSpPr>
        <xdr:cNvPr id="37" name="Text Box 3681">
          <a:extLst>
            <a:ext uri="{FF2B5EF4-FFF2-40B4-BE49-F238E27FC236}">
              <a16:creationId xmlns:a16="http://schemas.microsoft.com/office/drawing/2014/main" id="{76841248-2D9A-4C24-959C-3BFA1B629D58}"/>
            </a:ext>
          </a:extLst>
        </xdr:cNvPr>
        <xdr:cNvSpPr txBox="1">
          <a:spLocks noChangeArrowheads="1"/>
        </xdr:cNvSpPr>
      </xdr:nvSpPr>
      <xdr:spPr bwMode="auto">
        <a:xfrm>
          <a:off x="5478780" y="8039100"/>
          <a:ext cx="76200" cy="948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8" name="Text Box 3682">
          <a:extLst>
            <a:ext uri="{FF2B5EF4-FFF2-40B4-BE49-F238E27FC236}">
              <a16:creationId xmlns:a16="http://schemas.microsoft.com/office/drawing/2014/main" id="{E4F4D26A-447A-4F5F-BFFB-202FC750709B}"/>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9" name="Text Box 3683">
          <a:extLst>
            <a:ext uri="{FF2B5EF4-FFF2-40B4-BE49-F238E27FC236}">
              <a16:creationId xmlns:a16="http://schemas.microsoft.com/office/drawing/2014/main" id="{362399F2-EB2B-4DB0-A1DB-9B7F62019B46}"/>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0" name="Text Box 3684">
          <a:extLst>
            <a:ext uri="{FF2B5EF4-FFF2-40B4-BE49-F238E27FC236}">
              <a16:creationId xmlns:a16="http://schemas.microsoft.com/office/drawing/2014/main" id="{2BE13764-6658-4282-9DBC-861ED5C77B13}"/>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1" name="Text Box 3685">
          <a:extLst>
            <a:ext uri="{FF2B5EF4-FFF2-40B4-BE49-F238E27FC236}">
              <a16:creationId xmlns:a16="http://schemas.microsoft.com/office/drawing/2014/main" id="{CDC25EC0-6CEE-4E48-B53A-DD8D3D7B8671}"/>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2" name="Text Box 3686">
          <a:extLst>
            <a:ext uri="{FF2B5EF4-FFF2-40B4-BE49-F238E27FC236}">
              <a16:creationId xmlns:a16="http://schemas.microsoft.com/office/drawing/2014/main" id="{60B9FDDB-B8FA-441A-BA1A-6016CBBB7FFC}"/>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3" name="Text Box 3687">
          <a:extLst>
            <a:ext uri="{FF2B5EF4-FFF2-40B4-BE49-F238E27FC236}">
              <a16:creationId xmlns:a16="http://schemas.microsoft.com/office/drawing/2014/main" id="{7B9526D4-3C9E-4D77-83C1-CE05161BEB30}"/>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4" name="Text Box 3688">
          <a:extLst>
            <a:ext uri="{FF2B5EF4-FFF2-40B4-BE49-F238E27FC236}">
              <a16:creationId xmlns:a16="http://schemas.microsoft.com/office/drawing/2014/main" id="{18E941DE-9937-43E9-A9C8-E5B2042FE69E}"/>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5" name="Text Box 3689">
          <a:extLst>
            <a:ext uri="{FF2B5EF4-FFF2-40B4-BE49-F238E27FC236}">
              <a16:creationId xmlns:a16="http://schemas.microsoft.com/office/drawing/2014/main" id="{D5C7C288-CF5A-43DF-9647-7C867267C9ED}"/>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6" name="Text Box 3690">
          <a:extLst>
            <a:ext uri="{FF2B5EF4-FFF2-40B4-BE49-F238E27FC236}">
              <a16:creationId xmlns:a16="http://schemas.microsoft.com/office/drawing/2014/main" id="{B631DAC0-445C-4629-B757-842DAB4455F2}"/>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7" name="Text Box 3691">
          <a:extLst>
            <a:ext uri="{FF2B5EF4-FFF2-40B4-BE49-F238E27FC236}">
              <a16:creationId xmlns:a16="http://schemas.microsoft.com/office/drawing/2014/main" id="{4F9BD33D-AECE-4EE5-8862-668E9029B181}"/>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8" name="Text Box 3692">
          <a:extLst>
            <a:ext uri="{FF2B5EF4-FFF2-40B4-BE49-F238E27FC236}">
              <a16:creationId xmlns:a16="http://schemas.microsoft.com/office/drawing/2014/main" id="{FC67F326-8E09-400A-814F-15A614490B13}"/>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9" name="Text Box 3693">
          <a:extLst>
            <a:ext uri="{FF2B5EF4-FFF2-40B4-BE49-F238E27FC236}">
              <a16:creationId xmlns:a16="http://schemas.microsoft.com/office/drawing/2014/main" id="{437DBF57-A2E0-420D-A1F6-93F3692719AB}"/>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50" name="Text Box 3694">
          <a:extLst>
            <a:ext uri="{FF2B5EF4-FFF2-40B4-BE49-F238E27FC236}">
              <a16:creationId xmlns:a16="http://schemas.microsoft.com/office/drawing/2014/main" id="{C2E1A55F-7371-4BAD-B255-BCE77EED6024}"/>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51" name="Text Box 3695">
          <a:extLst>
            <a:ext uri="{FF2B5EF4-FFF2-40B4-BE49-F238E27FC236}">
              <a16:creationId xmlns:a16="http://schemas.microsoft.com/office/drawing/2014/main" id="{47B37E2C-EC50-4849-8D30-EC9E62E16940}"/>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52" name="Text Box 3696">
          <a:extLst>
            <a:ext uri="{FF2B5EF4-FFF2-40B4-BE49-F238E27FC236}">
              <a16:creationId xmlns:a16="http://schemas.microsoft.com/office/drawing/2014/main" id="{789457B4-669D-4B10-9C06-6283257C5879}"/>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53" name="Text Box 3697">
          <a:extLst>
            <a:ext uri="{FF2B5EF4-FFF2-40B4-BE49-F238E27FC236}">
              <a16:creationId xmlns:a16="http://schemas.microsoft.com/office/drawing/2014/main" id="{3E0DB513-DE2E-4E70-8D1F-5E6D16EFA3B8}"/>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54" name="Text Box 3698">
          <a:extLst>
            <a:ext uri="{FF2B5EF4-FFF2-40B4-BE49-F238E27FC236}">
              <a16:creationId xmlns:a16="http://schemas.microsoft.com/office/drawing/2014/main" id="{EE955CAB-2E6C-4CD0-9AA4-3D8B3C62C9F7}"/>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55" name="Text Box 3699">
          <a:extLst>
            <a:ext uri="{FF2B5EF4-FFF2-40B4-BE49-F238E27FC236}">
              <a16:creationId xmlns:a16="http://schemas.microsoft.com/office/drawing/2014/main" id="{AFDB531D-56B5-49AA-9054-BE055B3BB203}"/>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56" name="Text Box 3700">
          <a:extLst>
            <a:ext uri="{FF2B5EF4-FFF2-40B4-BE49-F238E27FC236}">
              <a16:creationId xmlns:a16="http://schemas.microsoft.com/office/drawing/2014/main" id="{F68F2056-7F66-4821-AB73-AFA50BD069CE}"/>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57" name="Text Box 3701">
          <a:extLst>
            <a:ext uri="{FF2B5EF4-FFF2-40B4-BE49-F238E27FC236}">
              <a16:creationId xmlns:a16="http://schemas.microsoft.com/office/drawing/2014/main" id="{15B74B7C-625E-47CB-A618-099072AD0A7B}"/>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58" name="Text Box 3702">
          <a:extLst>
            <a:ext uri="{FF2B5EF4-FFF2-40B4-BE49-F238E27FC236}">
              <a16:creationId xmlns:a16="http://schemas.microsoft.com/office/drawing/2014/main" id="{2F25D496-247A-4EEF-8845-B07FDEC3CF1C}"/>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59" name="Text Box 3703">
          <a:extLst>
            <a:ext uri="{FF2B5EF4-FFF2-40B4-BE49-F238E27FC236}">
              <a16:creationId xmlns:a16="http://schemas.microsoft.com/office/drawing/2014/main" id="{CDC1C5AD-6132-4E5B-A9CE-BC640CD927C5}"/>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60" name="Text Box 3704">
          <a:extLst>
            <a:ext uri="{FF2B5EF4-FFF2-40B4-BE49-F238E27FC236}">
              <a16:creationId xmlns:a16="http://schemas.microsoft.com/office/drawing/2014/main" id="{571AF4D1-BFC1-471B-A260-F1971B32D9E4}"/>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61" name="Text Box 3705">
          <a:extLst>
            <a:ext uri="{FF2B5EF4-FFF2-40B4-BE49-F238E27FC236}">
              <a16:creationId xmlns:a16="http://schemas.microsoft.com/office/drawing/2014/main" id="{A248AC0F-46DD-4774-B517-622CB75CF2B0}"/>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62" name="Text Box 3706">
          <a:extLst>
            <a:ext uri="{FF2B5EF4-FFF2-40B4-BE49-F238E27FC236}">
              <a16:creationId xmlns:a16="http://schemas.microsoft.com/office/drawing/2014/main" id="{3D7FC870-90E6-445C-8B54-D2A3EBAFCF9D}"/>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63" name="Text Box 3707">
          <a:extLst>
            <a:ext uri="{FF2B5EF4-FFF2-40B4-BE49-F238E27FC236}">
              <a16:creationId xmlns:a16="http://schemas.microsoft.com/office/drawing/2014/main" id="{A0BA2155-B0CF-46A1-86B4-DEEFA4631CE9}"/>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64" name="Text Box 3708">
          <a:extLst>
            <a:ext uri="{FF2B5EF4-FFF2-40B4-BE49-F238E27FC236}">
              <a16:creationId xmlns:a16="http://schemas.microsoft.com/office/drawing/2014/main" id="{B95EEB07-08A8-40E3-B75A-C280AEF6E4BD}"/>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65" name="Text Box 3709">
          <a:extLst>
            <a:ext uri="{FF2B5EF4-FFF2-40B4-BE49-F238E27FC236}">
              <a16:creationId xmlns:a16="http://schemas.microsoft.com/office/drawing/2014/main" id="{70B86158-8BAA-467A-A656-55F50D181D55}"/>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66" name="Text Box 3710">
          <a:extLst>
            <a:ext uri="{FF2B5EF4-FFF2-40B4-BE49-F238E27FC236}">
              <a16:creationId xmlns:a16="http://schemas.microsoft.com/office/drawing/2014/main" id="{19CAC144-8F10-49D7-B37E-E8F4CA1A9128}"/>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67" name="Text Box 3711">
          <a:extLst>
            <a:ext uri="{FF2B5EF4-FFF2-40B4-BE49-F238E27FC236}">
              <a16:creationId xmlns:a16="http://schemas.microsoft.com/office/drawing/2014/main" id="{2EA5C89A-2323-4316-B205-503E79324797}"/>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68" name="Text Box 3712">
          <a:extLst>
            <a:ext uri="{FF2B5EF4-FFF2-40B4-BE49-F238E27FC236}">
              <a16:creationId xmlns:a16="http://schemas.microsoft.com/office/drawing/2014/main" id="{C91E04EC-284A-40B5-B8BE-29A9FAE73378}"/>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69" name="Text Box 3713">
          <a:extLst>
            <a:ext uri="{FF2B5EF4-FFF2-40B4-BE49-F238E27FC236}">
              <a16:creationId xmlns:a16="http://schemas.microsoft.com/office/drawing/2014/main" id="{2B9B26EF-2C32-4345-ABB4-81FA77A5E048}"/>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70" name="Text Box 3714">
          <a:extLst>
            <a:ext uri="{FF2B5EF4-FFF2-40B4-BE49-F238E27FC236}">
              <a16:creationId xmlns:a16="http://schemas.microsoft.com/office/drawing/2014/main" id="{D167D6C4-1A9A-4BC5-B3C8-842884C3401F}"/>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71" name="Text Box 3715">
          <a:extLst>
            <a:ext uri="{FF2B5EF4-FFF2-40B4-BE49-F238E27FC236}">
              <a16:creationId xmlns:a16="http://schemas.microsoft.com/office/drawing/2014/main" id="{CDB95F85-1EAE-443B-826D-1BC6564EBF43}"/>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72" name="Text Box 3716">
          <a:extLst>
            <a:ext uri="{FF2B5EF4-FFF2-40B4-BE49-F238E27FC236}">
              <a16:creationId xmlns:a16="http://schemas.microsoft.com/office/drawing/2014/main" id="{FED407A0-D957-4F55-8014-D72276080A8A}"/>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73" name="Text Box 3717">
          <a:extLst>
            <a:ext uri="{FF2B5EF4-FFF2-40B4-BE49-F238E27FC236}">
              <a16:creationId xmlns:a16="http://schemas.microsoft.com/office/drawing/2014/main" id="{0E8F2080-37D5-4EE8-97B7-69DF340D6A2A}"/>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74" name="Text Box 3718">
          <a:extLst>
            <a:ext uri="{FF2B5EF4-FFF2-40B4-BE49-F238E27FC236}">
              <a16:creationId xmlns:a16="http://schemas.microsoft.com/office/drawing/2014/main" id="{161E20BC-2CD3-4BEB-A1C4-E157ECAC02BA}"/>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75" name="Text Box 3719">
          <a:extLst>
            <a:ext uri="{FF2B5EF4-FFF2-40B4-BE49-F238E27FC236}">
              <a16:creationId xmlns:a16="http://schemas.microsoft.com/office/drawing/2014/main" id="{7B752325-3E60-434D-8196-65A22FA3BA24}"/>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76" name="Text Box 3720">
          <a:extLst>
            <a:ext uri="{FF2B5EF4-FFF2-40B4-BE49-F238E27FC236}">
              <a16:creationId xmlns:a16="http://schemas.microsoft.com/office/drawing/2014/main" id="{FEF0EF07-4103-4B29-9BB8-CB349A9449AE}"/>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77" name="Text Box 3721">
          <a:extLst>
            <a:ext uri="{FF2B5EF4-FFF2-40B4-BE49-F238E27FC236}">
              <a16:creationId xmlns:a16="http://schemas.microsoft.com/office/drawing/2014/main" id="{6CDD160B-BD0D-4E3A-B5DF-7B13B4987EFB}"/>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78" name="Text Box 3722">
          <a:extLst>
            <a:ext uri="{FF2B5EF4-FFF2-40B4-BE49-F238E27FC236}">
              <a16:creationId xmlns:a16="http://schemas.microsoft.com/office/drawing/2014/main" id="{E9B80C66-3657-43FB-808E-D5568A70152D}"/>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79" name="Text Box 3723">
          <a:extLst>
            <a:ext uri="{FF2B5EF4-FFF2-40B4-BE49-F238E27FC236}">
              <a16:creationId xmlns:a16="http://schemas.microsoft.com/office/drawing/2014/main" id="{2FA1F062-116E-42CC-A593-17B0E96AF80D}"/>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80" name="Text Box 3724">
          <a:extLst>
            <a:ext uri="{FF2B5EF4-FFF2-40B4-BE49-F238E27FC236}">
              <a16:creationId xmlns:a16="http://schemas.microsoft.com/office/drawing/2014/main" id="{C0F9EBAD-A57C-46A3-99C3-C3A5533C7CB8}"/>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81" name="Text Box 3725">
          <a:extLst>
            <a:ext uri="{FF2B5EF4-FFF2-40B4-BE49-F238E27FC236}">
              <a16:creationId xmlns:a16="http://schemas.microsoft.com/office/drawing/2014/main" id="{023E821E-13EF-479E-A52A-2A0424AF5AE1}"/>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82" name="Text Box 3726">
          <a:extLst>
            <a:ext uri="{FF2B5EF4-FFF2-40B4-BE49-F238E27FC236}">
              <a16:creationId xmlns:a16="http://schemas.microsoft.com/office/drawing/2014/main" id="{8164283A-1591-461B-A8F7-634A594C1C2F}"/>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83" name="Text Box 3727">
          <a:extLst>
            <a:ext uri="{FF2B5EF4-FFF2-40B4-BE49-F238E27FC236}">
              <a16:creationId xmlns:a16="http://schemas.microsoft.com/office/drawing/2014/main" id="{103525AD-E2F7-4CAF-A88C-4DDA5DF97D99}"/>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84" name="Text Box 3728">
          <a:extLst>
            <a:ext uri="{FF2B5EF4-FFF2-40B4-BE49-F238E27FC236}">
              <a16:creationId xmlns:a16="http://schemas.microsoft.com/office/drawing/2014/main" id="{7555D026-2846-4C1D-B5DD-3CDB90692067}"/>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85" name="Text Box 3729">
          <a:extLst>
            <a:ext uri="{FF2B5EF4-FFF2-40B4-BE49-F238E27FC236}">
              <a16:creationId xmlns:a16="http://schemas.microsoft.com/office/drawing/2014/main" id="{1205D5DC-EEAC-453D-B6E5-1DCF02DA728E}"/>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86" name="Text Box 3731">
          <a:extLst>
            <a:ext uri="{FF2B5EF4-FFF2-40B4-BE49-F238E27FC236}">
              <a16:creationId xmlns:a16="http://schemas.microsoft.com/office/drawing/2014/main" id="{0EF4E861-1732-4CAD-A162-16C2B95F7834}"/>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87" name="Text Box 3732">
          <a:extLst>
            <a:ext uri="{FF2B5EF4-FFF2-40B4-BE49-F238E27FC236}">
              <a16:creationId xmlns:a16="http://schemas.microsoft.com/office/drawing/2014/main" id="{9CD252E9-1810-4BC6-9FCB-235135F4F47A}"/>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88" name="Text Box 3733">
          <a:extLst>
            <a:ext uri="{FF2B5EF4-FFF2-40B4-BE49-F238E27FC236}">
              <a16:creationId xmlns:a16="http://schemas.microsoft.com/office/drawing/2014/main" id="{54EA5706-2E03-4762-B9BF-BB64A2848E31}"/>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89" name="Text Box 3734">
          <a:extLst>
            <a:ext uri="{FF2B5EF4-FFF2-40B4-BE49-F238E27FC236}">
              <a16:creationId xmlns:a16="http://schemas.microsoft.com/office/drawing/2014/main" id="{5DC1D9FA-E922-42A2-B2D3-5AA82EB181A1}"/>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90" name="Text Box 3735">
          <a:extLst>
            <a:ext uri="{FF2B5EF4-FFF2-40B4-BE49-F238E27FC236}">
              <a16:creationId xmlns:a16="http://schemas.microsoft.com/office/drawing/2014/main" id="{3C9B32C8-CBB9-40C6-AE3F-BD6987505589}"/>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91" name="Text Box 3736">
          <a:extLst>
            <a:ext uri="{FF2B5EF4-FFF2-40B4-BE49-F238E27FC236}">
              <a16:creationId xmlns:a16="http://schemas.microsoft.com/office/drawing/2014/main" id="{25CF8901-7675-4241-A63F-CA3F720D3BBE}"/>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92" name="Text Box 3737">
          <a:extLst>
            <a:ext uri="{FF2B5EF4-FFF2-40B4-BE49-F238E27FC236}">
              <a16:creationId xmlns:a16="http://schemas.microsoft.com/office/drawing/2014/main" id="{D5592D73-80B8-49FD-93B1-79216C5AE838}"/>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93" name="Text Box 3738">
          <a:extLst>
            <a:ext uri="{FF2B5EF4-FFF2-40B4-BE49-F238E27FC236}">
              <a16:creationId xmlns:a16="http://schemas.microsoft.com/office/drawing/2014/main" id="{91E0736B-553C-4CA9-8989-9FF024E4EA69}"/>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94" name="Text Box 3739">
          <a:extLst>
            <a:ext uri="{FF2B5EF4-FFF2-40B4-BE49-F238E27FC236}">
              <a16:creationId xmlns:a16="http://schemas.microsoft.com/office/drawing/2014/main" id="{A679D0EE-4640-4BB8-9696-8D67BB70DE6B}"/>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95" name="Text Box 3740">
          <a:extLst>
            <a:ext uri="{FF2B5EF4-FFF2-40B4-BE49-F238E27FC236}">
              <a16:creationId xmlns:a16="http://schemas.microsoft.com/office/drawing/2014/main" id="{1822FAC3-BE75-4195-9C63-F3322CF627A6}"/>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96" name="Text Box 3741">
          <a:extLst>
            <a:ext uri="{FF2B5EF4-FFF2-40B4-BE49-F238E27FC236}">
              <a16:creationId xmlns:a16="http://schemas.microsoft.com/office/drawing/2014/main" id="{72D4244F-60FD-48A7-9911-3416D0835632}"/>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97" name="Text Box 3742">
          <a:extLst>
            <a:ext uri="{FF2B5EF4-FFF2-40B4-BE49-F238E27FC236}">
              <a16:creationId xmlns:a16="http://schemas.microsoft.com/office/drawing/2014/main" id="{FBC05AE5-F19D-4436-A079-E7D7EC7D6646}"/>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98" name="Text Box 3743">
          <a:extLst>
            <a:ext uri="{FF2B5EF4-FFF2-40B4-BE49-F238E27FC236}">
              <a16:creationId xmlns:a16="http://schemas.microsoft.com/office/drawing/2014/main" id="{FEC0F37E-8688-4653-81DF-FBE2F5C1C952}"/>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99" name="Text Box 3744">
          <a:extLst>
            <a:ext uri="{FF2B5EF4-FFF2-40B4-BE49-F238E27FC236}">
              <a16:creationId xmlns:a16="http://schemas.microsoft.com/office/drawing/2014/main" id="{DA25334B-B107-4904-9B44-8BABEF30EC92}"/>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100" name="Text Box 3745">
          <a:extLst>
            <a:ext uri="{FF2B5EF4-FFF2-40B4-BE49-F238E27FC236}">
              <a16:creationId xmlns:a16="http://schemas.microsoft.com/office/drawing/2014/main" id="{D04858FD-DE2E-43F5-9849-C2835B4EDD27}"/>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101" name="Text Box 3746">
          <a:extLst>
            <a:ext uri="{FF2B5EF4-FFF2-40B4-BE49-F238E27FC236}">
              <a16:creationId xmlns:a16="http://schemas.microsoft.com/office/drawing/2014/main" id="{4FA1205D-54BB-49F7-9BBA-15D075D24C47}"/>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102" name="Text Box 3747">
          <a:extLst>
            <a:ext uri="{FF2B5EF4-FFF2-40B4-BE49-F238E27FC236}">
              <a16:creationId xmlns:a16="http://schemas.microsoft.com/office/drawing/2014/main" id="{D35C021E-8957-4158-9DDC-9D0364DA74CD}"/>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103" name="Text Box 3748">
          <a:extLst>
            <a:ext uri="{FF2B5EF4-FFF2-40B4-BE49-F238E27FC236}">
              <a16:creationId xmlns:a16="http://schemas.microsoft.com/office/drawing/2014/main" id="{152DB7B9-0221-4D1E-8E48-2D8753213772}"/>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104" name="Text Box 3749">
          <a:extLst>
            <a:ext uri="{FF2B5EF4-FFF2-40B4-BE49-F238E27FC236}">
              <a16:creationId xmlns:a16="http://schemas.microsoft.com/office/drawing/2014/main" id="{910D7EE6-9C6A-4DDD-8DA1-E71DA2782AF7}"/>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105" name="Text Box 3750">
          <a:extLst>
            <a:ext uri="{FF2B5EF4-FFF2-40B4-BE49-F238E27FC236}">
              <a16:creationId xmlns:a16="http://schemas.microsoft.com/office/drawing/2014/main" id="{F8C5505E-CBF6-410E-BD0A-76B66ED765A2}"/>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106" name="Text Box 3751">
          <a:extLst>
            <a:ext uri="{FF2B5EF4-FFF2-40B4-BE49-F238E27FC236}">
              <a16:creationId xmlns:a16="http://schemas.microsoft.com/office/drawing/2014/main" id="{1943A439-4031-4CE8-9FFC-0DAF8101E57B}"/>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107" name="Text Box 3752">
          <a:extLst>
            <a:ext uri="{FF2B5EF4-FFF2-40B4-BE49-F238E27FC236}">
              <a16:creationId xmlns:a16="http://schemas.microsoft.com/office/drawing/2014/main" id="{62C1B4BA-34EE-4DFA-9A72-1760176BA4E9}"/>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108" name="Text Box 3753">
          <a:extLst>
            <a:ext uri="{FF2B5EF4-FFF2-40B4-BE49-F238E27FC236}">
              <a16:creationId xmlns:a16="http://schemas.microsoft.com/office/drawing/2014/main" id="{DB10B9C4-0F66-4936-B3DB-325E8A43D95D}"/>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109" name="Text Box 3754">
          <a:extLst>
            <a:ext uri="{FF2B5EF4-FFF2-40B4-BE49-F238E27FC236}">
              <a16:creationId xmlns:a16="http://schemas.microsoft.com/office/drawing/2014/main" id="{6B51AAB0-B1C7-4886-8E9A-16CF098D636A}"/>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110" name="Text Box 3755">
          <a:extLst>
            <a:ext uri="{FF2B5EF4-FFF2-40B4-BE49-F238E27FC236}">
              <a16:creationId xmlns:a16="http://schemas.microsoft.com/office/drawing/2014/main" id="{58FE153A-0D94-4A78-AC7E-071E88BBA41E}"/>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111" name="Text Box 3756">
          <a:extLst>
            <a:ext uri="{FF2B5EF4-FFF2-40B4-BE49-F238E27FC236}">
              <a16:creationId xmlns:a16="http://schemas.microsoft.com/office/drawing/2014/main" id="{9BEE828F-6F57-4796-8CD4-82398567A323}"/>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112" name="Text Box 3757">
          <a:extLst>
            <a:ext uri="{FF2B5EF4-FFF2-40B4-BE49-F238E27FC236}">
              <a16:creationId xmlns:a16="http://schemas.microsoft.com/office/drawing/2014/main" id="{E18532ED-5B17-4F34-98C1-0A6A57121BA7}"/>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113" name="Text Box 3758">
          <a:extLst>
            <a:ext uri="{FF2B5EF4-FFF2-40B4-BE49-F238E27FC236}">
              <a16:creationId xmlns:a16="http://schemas.microsoft.com/office/drawing/2014/main" id="{68023DA0-D365-4EF7-9D95-0361F17176F4}"/>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115" name="Text Box 3760">
          <a:extLst>
            <a:ext uri="{FF2B5EF4-FFF2-40B4-BE49-F238E27FC236}">
              <a16:creationId xmlns:a16="http://schemas.microsoft.com/office/drawing/2014/main" id="{E661F257-1CE7-4BFE-BBD0-24427137179C}"/>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116" name="Text Box 3761">
          <a:extLst>
            <a:ext uri="{FF2B5EF4-FFF2-40B4-BE49-F238E27FC236}">
              <a16:creationId xmlns:a16="http://schemas.microsoft.com/office/drawing/2014/main" id="{0638157F-C22C-4C16-99E0-8D9875E233A0}"/>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117" name="Text Box 3762">
          <a:extLst>
            <a:ext uri="{FF2B5EF4-FFF2-40B4-BE49-F238E27FC236}">
              <a16:creationId xmlns:a16="http://schemas.microsoft.com/office/drawing/2014/main" id="{79C86669-A796-4BE8-A253-51DBB0C994EE}"/>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118" name="Text Box 3763">
          <a:extLst>
            <a:ext uri="{FF2B5EF4-FFF2-40B4-BE49-F238E27FC236}">
              <a16:creationId xmlns:a16="http://schemas.microsoft.com/office/drawing/2014/main" id="{6C6A7F10-B016-4EC2-B43E-FF8E6A37237B}"/>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119" name="Text Box 3764">
          <a:extLst>
            <a:ext uri="{FF2B5EF4-FFF2-40B4-BE49-F238E27FC236}">
              <a16:creationId xmlns:a16="http://schemas.microsoft.com/office/drawing/2014/main" id="{9DD39872-33EF-4AF5-AB91-1BAD5B3FDA37}"/>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120" name="Text Box 3765">
          <a:extLst>
            <a:ext uri="{FF2B5EF4-FFF2-40B4-BE49-F238E27FC236}">
              <a16:creationId xmlns:a16="http://schemas.microsoft.com/office/drawing/2014/main" id="{2A97BAEC-3904-4BCC-9C32-B1D8D4BEF0BD}"/>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121" name="Text Box 3766">
          <a:extLst>
            <a:ext uri="{FF2B5EF4-FFF2-40B4-BE49-F238E27FC236}">
              <a16:creationId xmlns:a16="http://schemas.microsoft.com/office/drawing/2014/main" id="{4C9B7F38-0D2E-4D07-8EFC-8E680EB3F8EE}"/>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122" name="Text Box 3767">
          <a:extLst>
            <a:ext uri="{FF2B5EF4-FFF2-40B4-BE49-F238E27FC236}">
              <a16:creationId xmlns:a16="http://schemas.microsoft.com/office/drawing/2014/main" id="{F2E6F0D8-FC90-453F-800B-6D18F36570F1}"/>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123" name="Text Box 3768">
          <a:extLst>
            <a:ext uri="{FF2B5EF4-FFF2-40B4-BE49-F238E27FC236}">
              <a16:creationId xmlns:a16="http://schemas.microsoft.com/office/drawing/2014/main" id="{C4414318-7A12-4F38-AB07-7851DE3B242B}"/>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124" name="Text Box 3769">
          <a:extLst>
            <a:ext uri="{FF2B5EF4-FFF2-40B4-BE49-F238E27FC236}">
              <a16:creationId xmlns:a16="http://schemas.microsoft.com/office/drawing/2014/main" id="{BF931394-0F50-478D-AF4E-FF7C8EF040D8}"/>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125" name="Text Box 3770">
          <a:extLst>
            <a:ext uri="{FF2B5EF4-FFF2-40B4-BE49-F238E27FC236}">
              <a16:creationId xmlns:a16="http://schemas.microsoft.com/office/drawing/2014/main" id="{6E2B613B-E3DB-41B4-AE8B-79788FCC4E22}"/>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126" name="Text Box 3771">
          <a:extLst>
            <a:ext uri="{FF2B5EF4-FFF2-40B4-BE49-F238E27FC236}">
              <a16:creationId xmlns:a16="http://schemas.microsoft.com/office/drawing/2014/main" id="{5509B3ED-6F05-4AD9-B348-69B2447F7874}"/>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127" name="Text Box 3772">
          <a:extLst>
            <a:ext uri="{FF2B5EF4-FFF2-40B4-BE49-F238E27FC236}">
              <a16:creationId xmlns:a16="http://schemas.microsoft.com/office/drawing/2014/main" id="{F84CAD13-07FC-4F5C-9CF2-B32B81AD9D47}"/>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128" name="Text Box 3773">
          <a:extLst>
            <a:ext uri="{FF2B5EF4-FFF2-40B4-BE49-F238E27FC236}">
              <a16:creationId xmlns:a16="http://schemas.microsoft.com/office/drawing/2014/main" id="{0E9A254E-61A3-4244-9431-2ABC43636189}"/>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129" name="Text Box 3774">
          <a:extLst>
            <a:ext uri="{FF2B5EF4-FFF2-40B4-BE49-F238E27FC236}">
              <a16:creationId xmlns:a16="http://schemas.microsoft.com/office/drawing/2014/main" id="{012940F5-44C2-4030-9198-DDA1171071A2}"/>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130" name="Text Box 3775">
          <a:extLst>
            <a:ext uri="{FF2B5EF4-FFF2-40B4-BE49-F238E27FC236}">
              <a16:creationId xmlns:a16="http://schemas.microsoft.com/office/drawing/2014/main" id="{D6B4AC5E-C652-47E2-A6E0-57ECEAE7489E}"/>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131" name="Text Box 3776">
          <a:extLst>
            <a:ext uri="{FF2B5EF4-FFF2-40B4-BE49-F238E27FC236}">
              <a16:creationId xmlns:a16="http://schemas.microsoft.com/office/drawing/2014/main" id="{1295BCCC-7F13-44E1-8E51-A6297155E500}"/>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132" name="Text Box 3777">
          <a:extLst>
            <a:ext uri="{FF2B5EF4-FFF2-40B4-BE49-F238E27FC236}">
              <a16:creationId xmlns:a16="http://schemas.microsoft.com/office/drawing/2014/main" id="{3117B0ED-D1C4-46C4-8F4A-AAE8A497423F}"/>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133" name="Text Box 3778">
          <a:extLst>
            <a:ext uri="{FF2B5EF4-FFF2-40B4-BE49-F238E27FC236}">
              <a16:creationId xmlns:a16="http://schemas.microsoft.com/office/drawing/2014/main" id="{7CE6181A-D665-4CC8-9F6E-AA8CAEB81F9C}"/>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134" name="Text Box 3779">
          <a:extLst>
            <a:ext uri="{FF2B5EF4-FFF2-40B4-BE49-F238E27FC236}">
              <a16:creationId xmlns:a16="http://schemas.microsoft.com/office/drawing/2014/main" id="{CDDEF01F-AE5E-4A61-8FBC-AD045912EF6B}"/>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135" name="Text Box 3780">
          <a:extLst>
            <a:ext uri="{FF2B5EF4-FFF2-40B4-BE49-F238E27FC236}">
              <a16:creationId xmlns:a16="http://schemas.microsoft.com/office/drawing/2014/main" id="{706C1C5E-8995-424E-8B52-2A3630BDFDF6}"/>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136" name="Text Box 3781">
          <a:extLst>
            <a:ext uri="{FF2B5EF4-FFF2-40B4-BE49-F238E27FC236}">
              <a16:creationId xmlns:a16="http://schemas.microsoft.com/office/drawing/2014/main" id="{A6DD116A-BD0E-488F-8BCA-59981C5ABD2B}"/>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137" name="Text Box 3782">
          <a:extLst>
            <a:ext uri="{FF2B5EF4-FFF2-40B4-BE49-F238E27FC236}">
              <a16:creationId xmlns:a16="http://schemas.microsoft.com/office/drawing/2014/main" id="{72F95985-DB26-4808-A285-32554452D003}"/>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138" name="Text Box 3783">
          <a:extLst>
            <a:ext uri="{FF2B5EF4-FFF2-40B4-BE49-F238E27FC236}">
              <a16:creationId xmlns:a16="http://schemas.microsoft.com/office/drawing/2014/main" id="{D8A3BA70-2A41-4D84-A38C-AA6BD49E6A11}"/>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139" name="Text Box 3784">
          <a:extLst>
            <a:ext uri="{FF2B5EF4-FFF2-40B4-BE49-F238E27FC236}">
              <a16:creationId xmlns:a16="http://schemas.microsoft.com/office/drawing/2014/main" id="{E49046DD-7BCA-42E5-BA21-9A05598FDF1C}"/>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140" name="Text Box 3785">
          <a:extLst>
            <a:ext uri="{FF2B5EF4-FFF2-40B4-BE49-F238E27FC236}">
              <a16:creationId xmlns:a16="http://schemas.microsoft.com/office/drawing/2014/main" id="{952BD72D-0AF1-442D-BF7B-5B7485988046}"/>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141" name="Text Box 3786">
          <a:extLst>
            <a:ext uri="{FF2B5EF4-FFF2-40B4-BE49-F238E27FC236}">
              <a16:creationId xmlns:a16="http://schemas.microsoft.com/office/drawing/2014/main" id="{35BBA653-B509-4E3A-9CC4-8EF9798D920A}"/>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142" name="Text Box 3787">
          <a:extLst>
            <a:ext uri="{FF2B5EF4-FFF2-40B4-BE49-F238E27FC236}">
              <a16:creationId xmlns:a16="http://schemas.microsoft.com/office/drawing/2014/main" id="{80666CA4-97F9-48C9-8FEB-4326A296E2EF}"/>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143" name="Text Box 3788">
          <a:extLst>
            <a:ext uri="{FF2B5EF4-FFF2-40B4-BE49-F238E27FC236}">
              <a16:creationId xmlns:a16="http://schemas.microsoft.com/office/drawing/2014/main" id="{0EA5AC28-A6A9-440E-9AD4-AA6226D13993}"/>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144" name="Text Box 3789">
          <a:extLst>
            <a:ext uri="{FF2B5EF4-FFF2-40B4-BE49-F238E27FC236}">
              <a16:creationId xmlns:a16="http://schemas.microsoft.com/office/drawing/2014/main" id="{8C84445D-EE18-40D3-9030-EC14B27868F6}"/>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145" name="Text Box 3790">
          <a:extLst>
            <a:ext uri="{FF2B5EF4-FFF2-40B4-BE49-F238E27FC236}">
              <a16:creationId xmlns:a16="http://schemas.microsoft.com/office/drawing/2014/main" id="{0DA2603A-EFA1-4657-A843-F2C0ADD0F3B0}"/>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146" name="Text Box 3791">
          <a:extLst>
            <a:ext uri="{FF2B5EF4-FFF2-40B4-BE49-F238E27FC236}">
              <a16:creationId xmlns:a16="http://schemas.microsoft.com/office/drawing/2014/main" id="{8B232DFA-2821-4196-95F8-69334C7ED009}"/>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147" name="Text Box 3792">
          <a:extLst>
            <a:ext uri="{FF2B5EF4-FFF2-40B4-BE49-F238E27FC236}">
              <a16:creationId xmlns:a16="http://schemas.microsoft.com/office/drawing/2014/main" id="{918F5395-F348-4CFA-8C92-AA7961BA5851}"/>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148" name="Text Box 3793">
          <a:extLst>
            <a:ext uri="{FF2B5EF4-FFF2-40B4-BE49-F238E27FC236}">
              <a16:creationId xmlns:a16="http://schemas.microsoft.com/office/drawing/2014/main" id="{9005D6A6-81E2-4406-984D-0AB2A3333EF5}"/>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149" name="Text Box 3794">
          <a:extLst>
            <a:ext uri="{FF2B5EF4-FFF2-40B4-BE49-F238E27FC236}">
              <a16:creationId xmlns:a16="http://schemas.microsoft.com/office/drawing/2014/main" id="{719CDF6B-4BED-4C6B-AFDA-55DF323FE46A}"/>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150" name="Text Box 3795">
          <a:extLst>
            <a:ext uri="{FF2B5EF4-FFF2-40B4-BE49-F238E27FC236}">
              <a16:creationId xmlns:a16="http://schemas.microsoft.com/office/drawing/2014/main" id="{EACA72AD-162D-4789-89D8-E1D5B92FB552}"/>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151" name="Text Box 3796">
          <a:extLst>
            <a:ext uri="{FF2B5EF4-FFF2-40B4-BE49-F238E27FC236}">
              <a16:creationId xmlns:a16="http://schemas.microsoft.com/office/drawing/2014/main" id="{F36E587A-1684-4C6A-AD62-711C98C15FCB}"/>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152" name="Text Box 3797">
          <a:extLst>
            <a:ext uri="{FF2B5EF4-FFF2-40B4-BE49-F238E27FC236}">
              <a16:creationId xmlns:a16="http://schemas.microsoft.com/office/drawing/2014/main" id="{EAA6629F-ECAE-4644-84F6-4B11BE08FF3C}"/>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153" name="Text Box 3798">
          <a:extLst>
            <a:ext uri="{FF2B5EF4-FFF2-40B4-BE49-F238E27FC236}">
              <a16:creationId xmlns:a16="http://schemas.microsoft.com/office/drawing/2014/main" id="{91422A3C-5213-427C-BA57-8EF951BC2A0C}"/>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154" name="Text Box 3799">
          <a:extLst>
            <a:ext uri="{FF2B5EF4-FFF2-40B4-BE49-F238E27FC236}">
              <a16:creationId xmlns:a16="http://schemas.microsoft.com/office/drawing/2014/main" id="{8661E829-771D-4747-8C90-C1042B5D018E}"/>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155" name="Text Box 3800">
          <a:extLst>
            <a:ext uri="{FF2B5EF4-FFF2-40B4-BE49-F238E27FC236}">
              <a16:creationId xmlns:a16="http://schemas.microsoft.com/office/drawing/2014/main" id="{EC39F7C1-D7B3-440D-B195-920F52CF16C5}"/>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156" name="Text Box 3801">
          <a:extLst>
            <a:ext uri="{FF2B5EF4-FFF2-40B4-BE49-F238E27FC236}">
              <a16:creationId xmlns:a16="http://schemas.microsoft.com/office/drawing/2014/main" id="{445DB215-6300-4B6A-BFFB-A6AC722BD834}"/>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157" name="Text Box 3802">
          <a:extLst>
            <a:ext uri="{FF2B5EF4-FFF2-40B4-BE49-F238E27FC236}">
              <a16:creationId xmlns:a16="http://schemas.microsoft.com/office/drawing/2014/main" id="{42997E05-E88C-4508-B301-45E2F40A68A9}"/>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158" name="Text Box 3803">
          <a:extLst>
            <a:ext uri="{FF2B5EF4-FFF2-40B4-BE49-F238E27FC236}">
              <a16:creationId xmlns:a16="http://schemas.microsoft.com/office/drawing/2014/main" id="{B126C77A-0400-4875-9EC6-384332D0E57B}"/>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159" name="Text Box 3804">
          <a:extLst>
            <a:ext uri="{FF2B5EF4-FFF2-40B4-BE49-F238E27FC236}">
              <a16:creationId xmlns:a16="http://schemas.microsoft.com/office/drawing/2014/main" id="{8156AD11-C21B-47A8-B5E2-13788ACF0F0D}"/>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160" name="Text Box 3805">
          <a:extLst>
            <a:ext uri="{FF2B5EF4-FFF2-40B4-BE49-F238E27FC236}">
              <a16:creationId xmlns:a16="http://schemas.microsoft.com/office/drawing/2014/main" id="{42E9FF85-2EEB-4801-8827-2C918C4191B1}"/>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161" name="Text Box 3806">
          <a:extLst>
            <a:ext uri="{FF2B5EF4-FFF2-40B4-BE49-F238E27FC236}">
              <a16:creationId xmlns:a16="http://schemas.microsoft.com/office/drawing/2014/main" id="{5074ABDB-CF7A-4916-966C-7BE747A1770A}"/>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162" name="Text Box 3807">
          <a:extLst>
            <a:ext uri="{FF2B5EF4-FFF2-40B4-BE49-F238E27FC236}">
              <a16:creationId xmlns:a16="http://schemas.microsoft.com/office/drawing/2014/main" id="{DDE4EA87-1837-4601-86BD-F8163D3B0BE1}"/>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33</xdr:row>
      <xdr:rowOff>228600</xdr:rowOff>
    </xdr:to>
    <xdr:sp macro="" textlink="">
      <xdr:nvSpPr>
        <xdr:cNvPr id="163" name="Text Box 3808">
          <a:extLst>
            <a:ext uri="{FF2B5EF4-FFF2-40B4-BE49-F238E27FC236}">
              <a16:creationId xmlns:a16="http://schemas.microsoft.com/office/drawing/2014/main" id="{B94D8F97-6657-49DB-A6B9-776F0B09FDA4}"/>
            </a:ext>
          </a:extLst>
        </xdr:cNvPr>
        <xdr:cNvSpPr txBox="1">
          <a:spLocks noChangeArrowheads="1"/>
        </xdr:cNvSpPr>
      </xdr:nvSpPr>
      <xdr:spPr bwMode="auto">
        <a:xfrm>
          <a:off x="5478780" y="8039100"/>
          <a:ext cx="76200" cy="948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33</xdr:row>
      <xdr:rowOff>228600</xdr:rowOff>
    </xdr:to>
    <xdr:sp macro="" textlink="">
      <xdr:nvSpPr>
        <xdr:cNvPr id="164" name="Text Box 3809">
          <a:extLst>
            <a:ext uri="{FF2B5EF4-FFF2-40B4-BE49-F238E27FC236}">
              <a16:creationId xmlns:a16="http://schemas.microsoft.com/office/drawing/2014/main" id="{619F6FEC-A4BA-4132-B5EE-DD199D1CAAD3}"/>
            </a:ext>
          </a:extLst>
        </xdr:cNvPr>
        <xdr:cNvSpPr txBox="1">
          <a:spLocks noChangeArrowheads="1"/>
        </xdr:cNvSpPr>
      </xdr:nvSpPr>
      <xdr:spPr bwMode="auto">
        <a:xfrm>
          <a:off x="5478780" y="8039100"/>
          <a:ext cx="76200" cy="948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33</xdr:row>
      <xdr:rowOff>228600</xdr:rowOff>
    </xdr:to>
    <xdr:sp macro="" textlink="">
      <xdr:nvSpPr>
        <xdr:cNvPr id="165" name="Text Box 3810">
          <a:extLst>
            <a:ext uri="{FF2B5EF4-FFF2-40B4-BE49-F238E27FC236}">
              <a16:creationId xmlns:a16="http://schemas.microsoft.com/office/drawing/2014/main" id="{70358EC3-C3BD-4908-B8E4-78CD7A4733E5}"/>
            </a:ext>
          </a:extLst>
        </xdr:cNvPr>
        <xdr:cNvSpPr txBox="1">
          <a:spLocks noChangeArrowheads="1"/>
        </xdr:cNvSpPr>
      </xdr:nvSpPr>
      <xdr:spPr bwMode="auto">
        <a:xfrm>
          <a:off x="5478780" y="8039100"/>
          <a:ext cx="76200" cy="948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33</xdr:row>
      <xdr:rowOff>228600</xdr:rowOff>
    </xdr:to>
    <xdr:sp macro="" textlink="">
      <xdr:nvSpPr>
        <xdr:cNvPr id="166" name="Text Box 3811">
          <a:extLst>
            <a:ext uri="{FF2B5EF4-FFF2-40B4-BE49-F238E27FC236}">
              <a16:creationId xmlns:a16="http://schemas.microsoft.com/office/drawing/2014/main" id="{15800A2F-4A0E-4D2B-8B18-649E05D948E4}"/>
            </a:ext>
          </a:extLst>
        </xdr:cNvPr>
        <xdr:cNvSpPr txBox="1">
          <a:spLocks noChangeArrowheads="1"/>
        </xdr:cNvSpPr>
      </xdr:nvSpPr>
      <xdr:spPr bwMode="auto">
        <a:xfrm>
          <a:off x="5478780" y="8039100"/>
          <a:ext cx="76200" cy="948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33</xdr:row>
      <xdr:rowOff>228600</xdr:rowOff>
    </xdr:to>
    <xdr:sp macro="" textlink="">
      <xdr:nvSpPr>
        <xdr:cNvPr id="167" name="Text Box 3812">
          <a:extLst>
            <a:ext uri="{FF2B5EF4-FFF2-40B4-BE49-F238E27FC236}">
              <a16:creationId xmlns:a16="http://schemas.microsoft.com/office/drawing/2014/main" id="{C076FF0C-05BD-491F-AAB7-F28FCD360B1D}"/>
            </a:ext>
          </a:extLst>
        </xdr:cNvPr>
        <xdr:cNvSpPr txBox="1">
          <a:spLocks noChangeArrowheads="1"/>
        </xdr:cNvSpPr>
      </xdr:nvSpPr>
      <xdr:spPr bwMode="auto">
        <a:xfrm>
          <a:off x="5478780" y="8039100"/>
          <a:ext cx="76200" cy="948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33</xdr:row>
      <xdr:rowOff>228600</xdr:rowOff>
    </xdr:to>
    <xdr:sp macro="" textlink="">
      <xdr:nvSpPr>
        <xdr:cNvPr id="168" name="Text Box 3813">
          <a:extLst>
            <a:ext uri="{FF2B5EF4-FFF2-40B4-BE49-F238E27FC236}">
              <a16:creationId xmlns:a16="http://schemas.microsoft.com/office/drawing/2014/main" id="{115C22A2-F87F-4375-827B-937F7D7D06C9}"/>
            </a:ext>
          </a:extLst>
        </xdr:cNvPr>
        <xdr:cNvSpPr txBox="1">
          <a:spLocks noChangeArrowheads="1"/>
        </xdr:cNvSpPr>
      </xdr:nvSpPr>
      <xdr:spPr bwMode="auto">
        <a:xfrm>
          <a:off x="5478780" y="8039100"/>
          <a:ext cx="76200" cy="948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169" name="Text Box 3646">
          <a:extLst>
            <a:ext uri="{FF2B5EF4-FFF2-40B4-BE49-F238E27FC236}">
              <a16:creationId xmlns:a16="http://schemas.microsoft.com/office/drawing/2014/main" id="{714A77C1-22AF-469C-95CC-CEDEF2527205}"/>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170" name="Text Box 3647">
          <a:extLst>
            <a:ext uri="{FF2B5EF4-FFF2-40B4-BE49-F238E27FC236}">
              <a16:creationId xmlns:a16="http://schemas.microsoft.com/office/drawing/2014/main" id="{EC5E1152-E56B-416C-910F-872C60628193}"/>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171" name="Text Box 3648">
          <a:extLst>
            <a:ext uri="{FF2B5EF4-FFF2-40B4-BE49-F238E27FC236}">
              <a16:creationId xmlns:a16="http://schemas.microsoft.com/office/drawing/2014/main" id="{14424052-B493-453E-9C67-4C6DD59B11A7}"/>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172" name="Text Box 3649">
          <a:extLst>
            <a:ext uri="{FF2B5EF4-FFF2-40B4-BE49-F238E27FC236}">
              <a16:creationId xmlns:a16="http://schemas.microsoft.com/office/drawing/2014/main" id="{A758D407-6782-4ACE-9C5A-66368A36CBAB}"/>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173" name="Text Box 3650">
          <a:extLst>
            <a:ext uri="{FF2B5EF4-FFF2-40B4-BE49-F238E27FC236}">
              <a16:creationId xmlns:a16="http://schemas.microsoft.com/office/drawing/2014/main" id="{20580E22-6652-4989-A713-D1B09F887DDB}"/>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174" name="Text Box 3651">
          <a:extLst>
            <a:ext uri="{FF2B5EF4-FFF2-40B4-BE49-F238E27FC236}">
              <a16:creationId xmlns:a16="http://schemas.microsoft.com/office/drawing/2014/main" id="{9E2CCCD3-BD25-473E-9F10-6B20C5CAA74C}"/>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175" name="Text Box 3652">
          <a:extLst>
            <a:ext uri="{FF2B5EF4-FFF2-40B4-BE49-F238E27FC236}">
              <a16:creationId xmlns:a16="http://schemas.microsoft.com/office/drawing/2014/main" id="{E79F33B3-1254-46C3-BF30-61F97E09E6A5}"/>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176" name="Text Box 3653">
          <a:extLst>
            <a:ext uri="{FF2B5EF4-FFF2-40B4-BE49-F238E27FC236}">
              <a16:creationId xmlns:a16="http://schemas.microsoft.com/office/drawing/2014/main" id="{0C9290E9-CC49-4B21-8A4A-EF41888BC97B}"/>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177" name="Text Box 3654">
          <a:extLst>
            <a:ext uri="{FF2B5EF4-FFF2-40B4-BE49-F238E27FC236}">
              <a16:creationId xmlns:a16="http://schemas.microsoft.com/office/drawing/2014/main" id="{80C2B9D3-4A8F-4971-9FFB-A8B9EF9376F7}"/>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178" name="Text Box 3655">
          <a:extLst>
            <a:ext uri="{FF2B5EF4-FFF2-40B4-BE49-F238E27FC236}">
              <a16:creationId xmlns:a16="http://schemas.microsoft.com/office/drawing/2014/main" id="{8C1DB9AC-6B9C-4102-8743-E78874EAAC9B}"/>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179" name="Text Box 3656">
          <a:extLst>
            <a:ext uri="{FF2B5EF4-FFF2-40B4-BE49-F238E27FC236}">
              <a16:creationId xmlns:a16="http://schemas.microsoft.com/office/drawing/2014/main" id="{1063B307-280B-4609-AB91-E6BBF9D7D6F1}"/>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180" name="Text Box 3657">
          <a:extLst>
            <a:ext uri="{FF2B5EF4-FFF2-40B4-BE49-F238E27FC236}">
              <a16:creationId xmlns:a16="http://schemas.microsoft.com/office/drawing/2014/main" id="{D2CC3F7D-6847-4468-974A-FCD8AD320978}"/>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181" name="Text Box 3658">
          <a:extLst>
            <a:ext uri="{FF2B5EF4-FFF2-40B4-BE49-F238E27FC236}">
              <a16:creationId xmlns:a16="http://schemas.microsoft.com/office/drawing/2014/main" id="{2B9D6CF9-D6D1-4B93-A24C-CAC87A5A2361}"/>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182" name="Text Box 3659">
          <a:extLst>
            <a:ext uri="{FF2B5EF4-FFF2-40B4-BE49-F238E27FC236}">
              <a16:creationId xmlns:a16="http://schemas.microsoft.com/office/drawing/2014/main" id="{C559162A-EDCA-44F6-A773-EEF2408BFED7}"/>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183" name="Text Box 3660">
          <a:extLst>
            <a:ext uri="{FF2B5EF4-FFF2-40B4-BE49-F238E27FC236}">
              <a16:creationId xmlns:a16="http://schemas.microsoft.com/office/drawing/2014/main" id="{AF29D74C-B24A-427F-81C7-55C21DF0B7B4}"/>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184" name="Text Box 3661">
          <a:extLst>
            <a:ext uri="{FF2B5EF4-FFF2-40B4-BE49-F238E27FC236}">
              <a16:creationId xmlns:a16="http://schemas.microsoft.com/office/drawing/2014/main" id="{98D50515-2BC6-49E1-8110-936672FA62B3}"/>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185" name="Text Box 3662">
          <a:extLst>
            <a:ext uri="{FF2B5EF4-FFF2-40B4-BE49-F238E27FC236}">
              <a16:creationId xmlns:a16="http://schemas.microsoft.com/office/drawing/2014/main" id="{B297C423-14B7-4F2D-90A9-C08D87C869A7}"/>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186" name="Text Box 3663">
          <a:extLst>
            <a:ext uri="{FF2B5EF4-FFF2-40B4-BE49-F238E27FC236}">
              <a16:creationId xmlns:a16="http://schemas.microsoft.com/office/drawing/2014/main" id="{B53EF265-A9B9-402D-8158-8F421C33E4E8}"/>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187" name="Text Box 3664">
          <a:extLst>
            <a:ext uri="{FF2B5EF4-FFF2-40B4-BE49-F238E27FC236}">
              <a16:creationId xmlns:a16="http://schemas.microsoft.com/office/drawing/2014/main" id="{E16C863F-F486-4BD5-9A19-30938EC4094A}"/>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188" name="Text Box 3665">
          <a:extLst>
            <a:ext uri="{FF2B5EF4-FFF2-40B4-BE49-F238E27FC236}">
              <a16:creationId xmlns:a16="http://schemas.microsoft.com/office/drawing/2014/main" id="{53692E3A-55FB-4A72-85BB-C1470B3D69C9}"/>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189" name="Text Box 3666">
          <a:extLst>
            <a:ext uri="{FF2B5EF4-FFF2-40B4-BE49-F238E27FC236}">
              <a16:creationId xmlns:a16="http://schemas.microsoft.com/office/drawing/2014/main" id="{CD7C9FCB-DA6E-4108-8D6B-A8F114158FFA}"/>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190" name="Text Box 3667">
          <a:extLst>
            <a:ext uri="{FF2B5EF4-FFF2-40B4-BE49-F238E27FC236}">
              <a16:creationId xmlns:a16="http://schemas.microsoft.com/office/drawing/2014/main" id="{DD96379C-1092-4AC0-A5CD-232360D41516}"/>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191" name="Text Box 3668">
          <a:extLst>
            <a:ext uri="{FF2B5EF4-FFF2-40B4-BE49-F238E27FC236}">
              <a16:creationId xmlns:a16="http://schemas.microsoft.com/office/drawing/2014/main" id="{006A8D57-3D62-4348-BE4A-6030272F8349}"/>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192" name="Text Box 3669">
          <a:extLst>
            <a:ext uri="{FF2B5EF4-FFF2-40B4-BE49-F238E27FC236}">
              <a16:creationId xmlns:a16="http://schemas.microsoft.com/office/drawing/2014/main" id="{432350C9-0AA0-4D1F-8696-AA4F1F09C824}"/>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193" name="Text Box 3670">
          <a:extLst>
            <a:ext uri="{FF2B5EF4-FFF2-40B4-BE49-F238E27FC236}">
              <a16:creationId xmlns:a16="http://schemas.microsoft.com/office/drawing/2014/main" id="{DA4444FF-6912-4806-9AB7-48B79DEA60B0}"/>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194" name="Text Box 3671">
          <a:extLst>
            <a:ext uri="{FF2B5EF4-FFF2-40B4-BE49-F238E27FC236}">
              <a16:creationId xmlns:a16="http://schemas.microsoft.com/office/drawing/2014/main" id="{C3421680-3025-4D6A-BF0C-BAC50E03EB30}"/>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195" name="Text Box 3672">
          <a:extLst>
            <a:ext uri="{FF2B5EF4-FFF2-40B4-BE49-F238E27FC236}">
              <a16:creationId xmlns:a16="http://schemas.microsoft.com/office/drawing/2014/main" id="{EA454243-2D9B-4B16-9BAF-399F888D21F2}"/>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196" name="Text Box 3673">
          <a:extLst>
            <a:ext uri="{FF2B5EF4-FFF2-40B4-BE49-F238E27FC236}">
              <a16:creationId xmlns:a16="http://schemas.microsoft.com/office/drawing/2014/main" id="{89796236-AC9B-4695-880C-46A829752187}"/>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197" name="Text Box 3674">
          <a:extLst>
            <a:ext uri="{FF2B5EF4-FFF2-40B4-BE49-F238E27FC236}">
              <a16:creationId xmlns:a16="http://schemas.microsoft.com/office/drawing/2014/main" id="{05BBAAC4-D3F8-4C34-A231-9D8CEA487CD8}"/>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198" name="Text Box 3675">
          <a:extLst>
            <a:ext uri="{FF2B5EF4-FFF2-40B4-BE49-F238E27FC236}">
              <a16:creationId xmlns:a16="http://schemas.microsoft.com/office/drawing/2014/main" id="{15E73D14-9C35-490C-995D-9E6B30AB0703}"/>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199" name="Text Box 3676">
          <a:extLst>
            <a:ext uri="{FF2B5EF4-FFF2-40B4-BE49-F238E27FC236}">
              <a16:creationId xmlns:a16="http://schemas.microsoft.com/office/drawing/2014/main" id="{15BEA2DC-B44C-43DB-9018-EECB72330BC4}"/>
            </a:ext>
          </a:extLst>
        </xdr:cNvPr>
        <xdr:cNvSpPr txBox="1">
          <a:spLocks noChangeArrowheads="1"/>
        </xdr:cNvSpPr>
      </xdr:nvSpPr>
      <xdr:spPr bwMode="auto">
        <a:xfrm>
          <a:off x="5478780" y="8039100"/>
          <a:ext cx="76200" cy="25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00" name="Text Box 3677">
          <a:extLst>
            <a:ext uri="{FF2B5EF4-FFF2-40B4-BE49-F238E27FC236}">
              <a16:creationId xmlns:a16="http://schemas.microsoft.com/office/drawing/2014/main" id="{12D1622E-DBC8-43D7-B157-9FF1554BBDAC}"/>
            </a:ext>
          </a:extLst>
        </xdr:cNvPr>
        <xdr:cNvSpPr txBox="1">
          <a:spLocks noChangeArrowheads="1"/>
        </xdr:cNvSpPr>
      </xdr:nvSpPr>
      <xdr:spPr bwMode="auto">
        <a:xfrm>
          <a:off x="5478780" y="8039100"/>
          <a:ext cx="76200" cy="25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01" name="Text Box 3678">
          <a:extLst>
            <a:ext uri="{FF2B5EF4-FFF2-40B4-BE49-F238E27FC236}">
              <a16:creationId xmlns:a16="http://schemas.microsoft.com/office/drawing/2014/main" id="{30DE3BE6-2BEE-4C1B-882F-B63DC4DFDA50}"/>
            </a:ext>
          </a:extLst>
        </xdr:cNvPr>
        <xdr:cNvSpPr txBox="1">
          <a:spLocks noChangeArrowheads="1"/>
        </xdr:cNvSpPr>
      </xdr:nvSpPr>
      <xdr:spPr bwMode="auto">
        <a:xfrm>
          <a:off x="5478780" y="8039100"/>
          <a:ext cx="76200" cy="25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02" name="Text Box 3679">
          <a:extLst>
            <a:ext uri="{FF2B5EF4-FFF2-40B4-BE49-F238E27FC236}">
              <a16:creationId xmlns:a16="http://schemas.microsoft.com/office/drawing/2014/main" id="{A8142143-6CB5-4699-A380-12F8E5A990F8}"/>
            </a:ext>
          </a:extLst>
        </xdr:cNvPr>
        <xdr:cNvSpPr txBox="1">
          <a:spLocks noChangeArrowheads="1"/>
        </xdr:cNvSpPr>
      </xdr:nvSpPr>
      <xdr:spPr bwMode="auto">
        <a:xfrm>
          <a:off x="5478780" y="8039100"/>
          <a:ext cx="76200" cy="25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03" name="Text Box 3680">
          <a:extLst>
            <a:ext uri="{FF2B5EF4-FFF2-40B4-BE49-F238E27FC236}">
              <a16:creationId xmlns:a16="http://schemas.microsoft.com/office/drawing/2014/main" id="{FF1DD9CE-0168-4316-8A84-D4E8E81A5AB3}"/>
            </a:ext>
          </a:extLst>
        </xdr:cNvPr>
        <xdr:cNvSpPr txBox="1">
          <a:spLocks noChangeArrowheads="1"/>
        </xdr:cNvSpPr>
      </xdr:nvSpPr>
      <xdr:spPr bwMode="auto">
        <a:xfrm>
          <a:off x="5478780" y="8039100"/>
          <a:ext cx="76200" cy="25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04" name="Text Box 3681">
          <a:extLst>
            <a:ext uri="{FF2B5EF4-FFF2-40B4-BE49-F238E27FC236}">
              <a16:creationId xmlns:a16="http://schemas.microsoft.com/office/drawing/2014/main" id="{8BFB799F-4E31-4625-BD62-68D338A54EC1}"/>
            </a:ext>
          </a:extLst>
        </xdr:cNvPr>
        <xdr:cNvSpPr txBox="1">
          <a:spLocks noChangeArrowheads="1"/>
        </xdr:cNvSpPr>
      </xdr:nvSpPr>
      <xdr:spPr bwMode="auto">
        <a:xfrm>
          <a:off x="5478780" y="8039100"/>
          <a:ext cx="76200" cy="25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05" name="Text Box 3682">
          <a:extLst>
            <a:ext uri="{FF2B5EF4-FFF2-40B4-BE49-F238E27FC236}">
              <a16:creationId xmlns:a16="http://schemas.microsoft.com/office/drawing/2014/main" id="{ED44C022-9395-496B-92F6-EFB6487E4F61}"/>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06" name="Text Box 3683">
          <a:extLst>
            <a:ext uri="{FF2B5EF4-FFF2-40B4-BE49-F238E27FC236}">
              <a16:creationId xmlns:a16="http://schemas.microsoft.com/office/drawing/2014/main" id="{6724C150-E887-4362-A6D4-5501DA60A02A}"/>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07" name="Text Box 3684">
          <a:extLst>
            <a:ext uri="{FF2B5EF4-FFF2-40B4-BE49-F238E27FC236}">
              <a16:creationId xmlns:a16="http://schemas.microsoft.com/office/drawing/2014/main" id="{8321F892-1875-4BDC-9359-5A5C6BC2B05B}"/>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08" name="Text Box 3685">
          <a:extLst>
            <a:ext uri="{FF2B5EF4-FFF2-40B4-BE49-F238E27FC236}">
              <a16:creationId xmlns:a16="http://schemas.microsoft.com/office/drawing/2014/main" id="{521BEC82-EA49-4BEC-8B73-396B0CD487CC}"/>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09" name="Text Box 3686">
          <a:extLst>
            <a:ext uri="{FF2B5EF4-FFF2-40B4-BE49-F238E27FC236}">
              <a16:creationId xmlns:a16="http://schemas.microsoft.com/office/drawing/2014/main" id="{C69B9AE7-8BE0-40C8-A2D2-DC54A2F69FFD}"/>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10" name="Text Box 3687">
          <a:extLst>
            <a:ext uri="{FF2B5EF4-FFF2-40B4-BE49-F238E27FC236}">
              <a16:creationId xmlns:a16="http://schemas.microsoft.com/office/drawing/2014/main" id="{98006FC8-3D7E-49F3-93C2-9A07F8ECC399}"/>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11" name="Text Box 3688">
          <a:extLst>
            <a:ext uri="{FF2B5EF4-FFF2-40B4-BE49-F238E27FC236}">
              <a16:creationId xmlns:a16="http://schemas.microsoft.com/office/drawing/2014/main" id="{379C8AA2-3C51-4B43-A50F-2F48072957ED}"/>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12" name="Text Box 3689">
          <a:extLst>
            <a:ext uri="{FF2B5EF4-FFF2-40B4-BE49-F238E27FC236}">
              <a16:creationId xmlns:a16="http://schemas.microsoft.com/office/drawing/2014/main" id="{93B1845D-2A76-4AC4-B19D-7114CDBBC6EB}"/>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13" name="Text Box 3690">
          <a:extLst>
            <a:ext uri="{FF2B5EF4-FFF2-40B4-BE49-F238E27FC236}">
              <a16:creationId xmlns:a16="http://schemas.microsoft.com/office/drawing/2014/main" id="{E7D4A62A-B6A7-4D19-9562-CF9237858D71}"/>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14" name="Text Box 3691">
          <a:extLst>
            <a:ext uri="{FF2B5EF4-FFF2-40B4-BE49-F238E27FC236}">
              <a16:creationId xmlns:a16="http://schemas.microsoft.com/office/drawing/2014/main" id="{9FE8C333-9E4D-4BF3-A88C-27A951AF5DAC}"/>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15" name="Text Box 3692">
          <a:extLst>
            <a:ext uri="{FF2B5EF4-FFF2-40B4-BE49-F238E27FC236}">
              <a16:creationId xmlns:a16="http://schemas.microsoft.com/office/drawing/2014/main" id="{A1178705-C8D0-482D-9265-7272DEF509D8}"/>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16" name="Text Box 3693">
          <a:extLst>
            <a:ext uri="{FF2B5EF4-FFF2-40B4-BE49-F238E27FC236}">
              <a16:creationId xmlns:a16="http://schemas.microsoft.com/office/drawing/2014/main" id="{B6E466E4-7144-4AE1-92DC-514ABB09DFDC}"/>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17" name="Text Box 3694">
          <a:extLst>
            <a:ext uri="{FF2B5EF4-FFF2-40B4-BE49-F238E27FC236}">
              <a16:creationId xmlns:a16="http://schemas.microsoft.com/office/drawing/2014/main" id="{3D37FC45-611C-43AC-BEE9-A08D93CA7791}"/>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18" name="Text Box 3695">
          <a:extLst>
            <a:ext uri="{FF2B5EF4-FFF2-40B4-BE49-F238E27FC236}">
              <a16:creationId xmlns:a16="http://schemas.microsoft.com/office/drawing/2014/main" id="{4B3A0812-C476-4823-9576-B8907CEC4CBA}"/>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19" name="Text Box 3696">
          <a:extLst>
            <a:ext uri="{FF2B5EF4-FFF2-40B4-BE49-F238E27FC236}">
              <a16:creationId xmlns:a16="http://schemas.microsoft.com/office/drawing/2014/main" id="{84B1117E-9A86-40B6-AAC3-12E23652AFF3}"/>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20" name="Text Box 3697">
          <a:extLst>
            <a:ext uri="{FF2B5EF4-FFF2-40B4-BE49-F238E27FC236}">
              <a16:creationId xmlns:a16="http://schemas.microsoft.com/office/drawing/2014/main" id="{B5F77029-0200-4FE0-ABBE-A2BAADCCE783}"/>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21" name="Text Box 3698">
          <a:extLst>
            <a:ext uri="{FF2B5EF4-FFF2-40B4-BE49-F238E27FC236}">
              <a16:creationId xmlns:a16="http://schemas.microsoft.com/office/drawing/2014/main" id="{DAE74704-DD6B-41DE-9542-6C6B59058A97}"/>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22" name="Text Box 3699">
          <a:extLst>
            <a:ext uri="{FF2B5EF4-FFF2-40B4-BE49-F238E27FC236}">
              <a16:creationId xmlns:a16="http://schemas.microsoft.com/office/drawing/2014/main" id="{FE66D233-FCA9-494A-B0E9-A09BB50D7B4F}"/>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23" name="Text Box 3700">
          <a:extLst>
            <a:ext uri="{FF2B5EF4-FFF2-40B4-BE49-F238E27FC236}">
              <a16:creationId xmlns:a16="http://schemas.microsoft.com/office/drawing/2014/main" id="{5B61B3E7-F4CA-4EC5-9028-C5C6E0691C69}"/>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24" name="Text Box 3701">
          <a:extLst>
            <a:ext uri="{FF2B5EF4-FFF2-40B4-BE49-F238E27FC236}">
              <a16:creationId xmlns:a16="http://schemas.microsoft.com/office/drawing/2014/main" id="{669D8FA8-24B6-4D16-94F0-EC0FEFFBD0BA}"/>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25" name="Text Box 3702">
          <a:extLst>
            <a:ext uri="{FF2B5EF4-FFF2-40B4-BE49-F238E27FC236}">
              <a16:creationId xmlns:a16="http://schemas.microsoft.com/office/drawing/2014/main" id="{1E8A57FA-66FD-461B-A71C-AE6A9B06AE50}"/>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26" name="Text Box 3703">
          <a:extLst>
            <a:ext uri="{FF2B5EF4-FFF2-40B4-BE49-F238E27FC236}">
              <a16:creationId xmlns:a16="http://schemas.microsoft.com/office/drawing/2014/main" id="{29B7486E-231E-4334-89C2-D980BEF5DE2A}"/>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27" name="Text Box 3704">
          <a:extLst>
            <a:ext uri="{FF2B5EF4-FFF2-40B4-BE49-F238E27FC236}">
              <a16:creationId xmlns:a16="http://schemas.microsoft.com/office/drawing/2014/main" id="{B22FB838-0030-4C6E-AB98-F4FE9FF63E48}"/>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28" name="Text Box 3705">
          <a:extLst>
            <a:ext uri="{FF2B5EF4-FFF2-40B4-BE49-F238E27FC236}">
              <a16:creationId xmlns:a16="http://schemas.microsoft.com/office/drawing/2014/main" id="{F3CC610D-6007-4751-8426-BBC8B29C7283}"/>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29" name="Text Box 3706">
          <a:extLst>
            <a:ext uri="{FF2B5EF4-FFF2-40B4-BE49-F238E27FC236}">
              <a16:creationId xmlns:a16="http://schemas.microsoft.com/office/drawing/2014/main" id="{F845CA2B-7237-40CA-8AFE-4EBAC75CFCE3}"/>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30" name="Text Box 3707">
          <a:extLst>
            <a:ext uri="{FF2B5EF4-FFF2-40B4-BE49-F238E27FC236}">
              <a16:creationId xmlns:a16="http://schemas.microsoft.com/office/drawing/2014/main" id="{7E4107A5-D30A-4B21-A5E9-36253821071A}"/>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31" name="Text Box 3708">
          <a:extLst>
            <a:ext uri="{FF2B5EF4-FFF2-40B4-BE49-F238E27FC236}">
              <a16:creationId xmlns:a16="http://schemas.microsoft.com/office/drawing/2014/main" id="{14656D6E-0CF7-4003-BBE5-725B853EC8C4}"/>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32" name="Text Box 3709">
          <a:extLst>
            <a:ext uri="{FF2B5EF4-FFF2-40B4-BE49-F238E27FC236}">
              <a16:creationId xmlns:a16="http://schemas.microsoft.com/office/drawing/2014/main" id="{57A28F1C-2F21-466D-9449-D243FFEDB0C0}"/>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33" name="Text Box 3710">
          <a:extLst>
            <a:ext uri="{FF2B5EF4-FFF2-40B4-BE49-F238E27FC236}">
              <a16:creationId xmlns:a16="http://schemas.microsoft.com/office/drawing/2014/main" id="{DB2416CB-2AFE-4208-B708-A9BF84698F34}"/>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34" name="Text Box 3711">
          <a:extLst>
            <a:ext uri="{FF2B5EF4-FFF2-40B4-BE49-F238E27FC236}">
              <a16:creationId xmlns:a16="http://schemas.microsoft.com/office/drawing/2014/main" id="{68F0DCB2-4DF6-46AB-9163-BFAC9EC121CB}"/>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35" name="Text Box 3712">
          <a:extLst>
            <a:ext uri="{FF2B5EF4-FFF2-40B4-BE49-F238E27FC236}">
              <a16:creationId xmlns:a16="http://schemas.microsoft.com/office/drawing/2014/main" id="{FF94FAC8-65F9-4429-A233-F6798D09AC28}"/>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36" name="Text Box 3713">
          <a:extLst>
            <a:ext uri="{FF2B5EF4-FFF2-40B4-BE49-F238E27FC236}">
              <a16:creationId xmlns:a16="http://schemas.microsoft.com/office/drawing/2014/main" id="{6DF8E4EB-075B-4E5A-82E0-3160C0B8407E}"/>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37" name="Text Box 3714">
          <a:extLst>
            <a:ext uri="{FF2B5EF4-FFF2-40B4-BE49-F238E27FC236}">
              <a16:creationId xmlns:a16="http://schemas.microsoft.com/office/drawing/2014/main" id="{2CB1A111-56D6-43F1-BD92-77F77A7C5CB2}"/>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38" name="Text Box 3715">
          <a:extLst>
            <a:ext uri="{FF2B5EF4-FFF2-40B4-BE49-F238E27FC236}">
              <a16:creationId xmlns:a16="http://schemas.microsoft.com/office/drawing/2014/main" id="{C3043AEE-D4B8-4D5E-A4AA-029E118FA51F}"/>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39" name="Text Box 3716">
          <a:extLst>
            <a:ext uri="{FF2B5EF4-FFF2-40B4-BE49-F238E27FC236}">
              <a16:creationId xmlns:a16="http://schemas.microsoft.com/office/drawing/2014/main" id="{A7A182B0-59C1-480B-83A3-26F742933A36}"/>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40" name="Text Box 3717">
          <a:extLst>
            <a:ext uri="{FF2B5EF4-FFF2-40B4-BE49-F238E27FC236}">
              <a16:creationId xmlns:a16="http://schemas.microsoft.com/office/drawing/2014/main" id="{71CDD076-516D-4BA2-AD1E-034383455A1F}"/>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41" name="Text Box 3718">
          <a:extLst>
            <a:ext uri="{FF2B5EF4-FFF2-40B4-BE49-F238E27FC236}">
              <a16:creationId xmlns:a16="http://schemas.microsoft.com/office/drawing/2014/main" id="{24D148C2-9586-44C4-99A4-741E1EEC94C8}"/>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42" name="Text Box 3719">
          <a:extLst>
            <a:ext uri="{FF2B5EF4-FFF2-40B4-BE49-F238E27FC236}">
              <a16:creationId xmlns:a16="http://schemas.microsoft.com/office/drawing/2014/main" id="{74148D83-5337-4540-9B4C-C2D227D461A0}"/>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43" name="Text Box 3720">
          <a:extLst>
            <a:ext uri="{FF2B5EF4-FFF2-40B4-BE49-F238E27FC236}">
              <a16:creationId xmlns:a16="http://schemas.microsoft.com/office/drawing/2014/main" id="{C4283D6B-FC51-4C1D-8C3E-855A073471CF}"/>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44" name="Text Box 3721">
          <a:extLst>
            <a:ext uri="{FF2B5EF4-FFF2-40B4-BE49-F238E27FC236}">
              <a16:creationId xmlns:a16="http://schemas.microsoft.com/office/drawing/2014/main" id="{495CDE9C-B747-4674-A703-3424DD54CFA7}"/>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45" name="Text Box 3722">
          <a:extLst>
            <a:ext uri="{FF2B5EF4-FFF2-40B4-BE49-F238E27FC236}">
              <a16:creationId xmlns:a16="http://schemas.microsoft.com/office/drawing/2014/main" id="{13FD18C4-4DF6-4FC1-8280-159038E447AA}"/>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46" name="Text Box 3723">
          <a:extLst>
            <a:ext uri="{FF2B5EF4-FFF2-40B4-BE49-F238E27FC236}">
              <a16:creationId xmlns:a16="http://schemas.microsoft.com/office/drawing/2014/main" id="{634C8905-4C51-4C2E-B0D3-32C6113E7CD8}"/>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47" name="Text Box 3724">
          <a:extLst>
            <a:ext uri="{FF2B5EF4-FFF2-40B4-BE49-F238E27FC236}">
              <a16:creationId xmlns:a16="http://schemas.microsoft.com/office/drawing/2014/main" id="{084CB168-50E4-405D-B581-43126706CB95}"/>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48" name="Text Box 3725">
          <a:extLst>
            <a:ext uri="{FF2B5EF4-FFF2-40B4-BE49-F238E27FC236}">
              <a16:creationId xmlns:a16="http://schemas.microsoft.com/office/drawing/2014/main" id="{568E855B-69E8-42B4-BC30-09B48188FE61}"/>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49" name="Text Box 3726">
          <a:extLst>
            <a:ext uri="{FF2B5EF4-FFF2-40B4-BE49-F238E27FC236}">
              <a16:creationId xmlns:a16="http://schemas.microsoft.com/office/drawing/2014/main" id="{54AC5D8B-268C-4C24-AA0E-29D3CBE751B0}"/>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50" name="Text Box 3727">
          <a:extLst>
            <a:ext uri="{FF2B5EF4-FFF2-40B4-BE49-F238E27FC236}">
              <a16:creationId xmlns:a16="http://schemas.microsoft.com/office/drawing/2014/main" id="{B45BEF9A-2D85-4512-A222-03FDC91FFAAC}"/>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51" name="Text Box 3728">
          <a:extLst>
            <a:ext uri="{FF2B5EF4-FFF2-40B4-BE49-F238E27FC236}">
              <a16:creationId xmlns:a16="http://schemas.microsoft.com/office/drawing/2014/main" id="{A73CDF7A-DA19-4122-B20B-BB6BF3B701E3}"/>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52" name="Text Box 3729">
          <a:extLst>
            <a:ext uri="{FF2B5EF4-FFF2-40B4-BE49-F238E27FC236}">
              <a16:creationId xmlns:a16="http://schemas.microsoft.com/office/drawing/2014/main" id="{4FFEFF08-FB7B-4A54-9E5B-BD8B3AC91E66}"/>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53" name="Text Box 3730">
          <a:extLst>
            <a:ext uri="{FF2B5EF4-FFF2-40B4-BE49-F238E27FC236}">
              <a16:creationId xmlns:a16="http://schemas.microsoft.com/office/drawing/2014/main" id="{5683633A-17D0-479A-82D7-86D587B81660}"/>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54" name="Text Box 3731">
          <a:extLst>
            <a:ext uri="{FF2B5EF4-FFF2-40B4-BE49-F238E27FC236}">
              <a16:creationId xmlns:a16="http://schemas.microsoft.com/office/drawing/2014/main" id="{BF90D5C9-6B8C-4E94-B5F1-92CC5D60E408}"/>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55" name="Text Box 3732">
          <a:extLst>
            <a:ext uri="{FF2B5EF4-FFF2-40B4-BE49-F238E27FC236}">
              <a16:creationId xmlns:a16="http://schemas.microsoft.com/office/drawing/2014/main" id="{C7A3FCAD-72D1-4DF6-9C78-D936BBDAC32C}"/>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56" name="Text Box 3733">
          <a:extLst>
            <a:ext uri="{FF2B5EF4-FFF2-40B4-BE49-F238E27FC236}">
              <a16:creationId xmlns:a16="http://schemas.microsoft.com/office/drawing/2014/main" id="{32899BF5-84A7-45CA-9D1B-C3C56D17A685}"/>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57" name="Text Box 3734">
          <a:extLst>
            <a:ext uri="{FF2B5EF4-FFF2-40B4-BE49-F238E27FC236}">
              <a16:creationId xmlns:a16="http://schemas.microsoft.com/office/drawing/2014/main" id="{37723578-2391-4AEC-88C8-9D73C62690FA}"/>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58" name="Text Box 3735">
          <a:extLst>
            <a:ext uri="{FF2B5EF4-FFF2-40B4-BE49-F238E27FC236}">
              <a16:creationId xmlns:a16="http://schemas.microsoft.com/office/drawing/2014/main" id="{AF878ED1-E6DE-4052-B28E-2FADC4021723}"/>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59" name="Text Box 3736">
          <a:extLst>
            <a:ext uri="{FF2B5EF4-FFF2-40B4-BE49-F238E27FC236}">
              <a16:creationId xmlns:a16="http://schemas.microsoft.com/office/drawing/2014/main" id="{BEF33C26-AD52-4EA3-B024-1F43DD83A55B}"/>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60" name="Text Box 3737">
          <a:extLst>
            <a:ext uri="{FF2B5EF4-FFF2-40B4-BE49-F238E27FC236}">
              <a16:creationId xmlns:a16="http://schemas.microsoft.com/office/drawing/2014/main" id="{E3427311-82F9-4348-8C09-6AB0F4B2FD13}"/>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61" name="Text Box 3738">
          <a:extLst>
            <a:ext uri="{FF2B5EF4-FFF2-40B4-BE49-F238E27FC236}">
              <a16:creationId xmlns:a16="http://schemas.microsoft.com/office/drawing/2014/main" id="{BCB32DC1-B12D-4247-8C01-944E336947E8}"/>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62" name="Text Box 3739">
          <a:extLst>
            <a:ext uri="{FF2B5EF4-FFF2-40B4-BE49-F238E27FC236}">
              <a16:creationId xmlns:a16="http://schemas.microsoft.com/office/drawing/2014/main" id="{FC9C1FDA-09F9-428D-902F-41B048362908}"/>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63" name="Text Box 3740">
          <a:extLst>
            <a:ext uri="{FF2B5EF4-FFF2-40B4-BE49-F238E27FC236}">
              <a16:creationId xmlns:a16="http://schemas.microsoft.com/office/drawing/2014/main" id="{E6A69529-C0D0-49C5-988A-C113293671E7}"/>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64" name="Text Box 3741">
          <a:extLst>
            <a:ext uri="{FF2B5EF4-FFF2-40B4-BE49-F238E27FC236}">
              <a16:creationId xmlns:a16="http://schemas.microsoft.com/office/drawing/2014/main" id="{A74F8096-2AA7-4166-8B3A-148E96926A79}"/>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65" name="Text Box 3742">
          <a:extLst>
            <a:ext uri="{FF2B5EF4-FFF2-40B4-BE49-F238E27FC236}">
              <a16:creationId xmlns:a16="http://schemas.microsoft.com/office/drawing/2014/main" id="{BFE1B495-177D-4315-8E99-10602266835A}"/>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66" name="Text Box 3743">
          <a:extLst>
            <a:ext uri="{FF2B5EF4-FFF2-40B4-BE49-F238E27FC236}">
              <a16:creationId xmlns:a16="http://schemas.microsoft.com/office/drawing/2014/main" id="{5E900E6A-E55A-46AD-AFAA-77CB227C36EE}"/>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67" name="Text Box 3744">
          <a:extLst>
            <a:ext uri="{FF2B5EF4-FFF2-40B4-BE49-F238E27FC236}">
              <a16:creationId xmlns:a16="http://schemas.microsoft.com/office/drawing/2014/main" id="{6BE5B832-6E24-422B-AA2C-B348929B2159}"/>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68" name="Text Box 3745">
          <a:extLst>
            <a:ext uri="{FF2B5EF4-FFF2-40B4-BE49-F238E27FC236}">
              <a16:creationId xmlns:a16="http://schemas.microsoft.com/office/drawing/2014/main" id="{01728BAC-B8EC-4825-AEF6-26E8EBBAED35}"/>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69" name="Text Box 3746">
          <a:extLst>
            <a:ext uri="{FF2B5EF4-FFF2-40B4-BE49-F238E27FC236}">
              <a16:creationId xmlns:a16="http://schemas.microsoft.com/office/drawing/2014/main" id="{45DD0164-4B85-4F8C-B05B-979157313404}"/>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70" name="Text Box 3747">
          <a:extLst>
            <a:ext uri="{FF2B5EF4-FFF2-40B4-BE49-F238E27FC236}">
              <a16:creationId xmlns:a16="http://schemas.microsoft.com/office/drawing/2014/main" id="{12456B5E-F799-4193-A051-0C9D115544F9}"/>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71" name="Text Box 3748">
          <a:extLst>
            <a:ext uri="{FF2B5EF4-FFF2-40B4-BE49-F238E27FC236}">
              <a16:creationId xmlns:a16="http://schemas.microsoft.com/office/drawing/2014/main" id="{94622D40-025A-48C0-B8C8-55E4F567051B}"/>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72" name="Text Box 3749">
          <a:extLst>
            <a:ext uri="{FF2B5EF4-FFF2-40B4-BE49-F238E27FC236}">
              <a16:creationId xmlns:a16="http://schemas.microsoft.com/office/drawing/2014/main" id="{988C3C8E-8FDF-4409-ACFF-81FD9BAB4ED4}"/>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73" name="Text Box 3750">
          <a:extLst>
            <a:ext uri="{FF2B5EF4-FFF2-40B4-BE49-F238E27FC236}">
              <a16:creationId xmlns:a16="http://schemas.microsoft.com/office/drawing/2014/main" id="{A7282BFD-F636-4518-85B5-11CB39430D34}"/>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74" name="Text Box 3751">
          <a:extLst>
            <a:ext uri="{FF2B5EF4-FFF2-40B4-BE49-F238E27FC236}">
              <a16:creationId xmlns:a16="http://schemas.microsoft.com/office/drawing/2014/main" id="{CE08323F-129D-4110-B01A-12A60635601C}"/>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75" name="Text Box 3752">
          <a:extLst>
            <a:ext uri="{FF2B5EF4-FFF2-40B4-BE49-F238E27FC236}">
              <a16:creationId xmlns:a16="http://schemas.microsoft.com/office/drawing/2014/main" id="{3352046E-4479-4CBE-9214-DF50D5854B59}"/>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76" name="Text Box 3753">
          <a:extLst>
            <a:ext uri="{FF2B5EF4-FFF2-40B4-BE49-F238E27FC236}">
              <a16:creationId xmlns:a16="http://schemas.microsoft.com/office/drawing/2014/main" id="{A3F9A908-609F-47D7-92B9-57DCDAE2B8BC}"/>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77" name="Text Box 3754">
          <a:extLst>
            <a:ext uri="{FF2B5EF4-FFF2-40B4-BE49-F238E27FC236}">
              <a16:creationId xmlns:a16="http://schemas.microsoft.com/office/drawing/2014/main" id="{18FD0D77-D182-4CBB-8BB4-E74BEFFDCD84}"/>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78" name="Text Box 3755">
          <a:extLst>
            <a:ext uri="{FF2B5EF4-FFF2-40B4-BE49-F238E27FC236}">
              <a16:creationId xmlns:a16="http://schemas.microsoft.com/office/drawing/2014/main" id="{38F985DD-11CA-4D92-A545-819869E21A50}"/>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79" name="Text Box 3756">
          <a:extLst>
            <a:ext uri="{FF2B5EF4-FFF2-40B4-BE49-F238E27FC236}">
              <a16:creationId xmlns:a16="http://schemas.microsoft.com/office/drawing/2014/main" id="{1E46980F-763D-4E3D-999C-4EF39FE7A077}"/>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80" name="Text Box 3757">
          <a:extLst>
            <a:ext uri="{FF2B5EF4-FFF2-40B4-BE49-F238E27FC236}">
              <a16:creationId xmlns:a16="http://schemas.microsoft.com/office/drawing/2014/main" id="{6A532B7B-B14C-4DED-B23D-CFF3906D83A9}"/>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81" name="Text Box 3758">
          <a:extLst>
            <a:ext uri="{FF2B5EF4-FFF2-40B4-BE49-F238E27FC236}">
              <a16:creationId xmlns:a16="http://schemas.microsoft.com/office/drawing/2014/main" id="{4A96A998-041D-4932-BBB1-E39BD9B2EDB9}"/>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82" name="Text Box 3759">
          <a:extLst>
            <a:ext uri="{FF2B5EF4-FFF2-40B4-BE49-F238E27FC236}">
              <a16:creationId xmlns:a16="http://schemas.microsoft.com/office/drawing/2014/main" id="{1CCE5BAA-E36A-49D5-81F1-FB2E75462CF3}"/>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83" name="Text Box 3760">
          <a:extLst>
            <a:ext uri="{FF2B5EF4-FFF2-40B4-BE49-F238E27FC236}">
              <a16:creationId xmlns:a16="http://schemas.microsoft.com/office/drawing/2014/main" id="{EA2CB3A3-EB17-44BA-A275-A30DCBFB8573}"/>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84" name="Text Box 3761">
          <a:extLst>
            <a:ext uri="{FF2B5EF4-FFF2-40B4-BE49-F238E27FC236}">
              <a16:creationId xmlns:a16="http://schemas.microsoft.com/office/drawing/2014/main" id="{B706A53B-106E-4D03-AFB4-BDD90853AD2A}"/>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85" name="Text Box 3762">
          <a:extLst>
            <a:ext uri="{FF2B5EF4-FFF2-40B4-BE49-F238E27FC236}">
              <a16:creationId xmlns:a16="http://schemas.microsoft.com/office/drawing/2014/main" id="{140AFA4C-A485-4CC4-BCFB-AB73FD057A3D}"/>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86" name="Text Box 3763">
          <a:extLst>
            <a:ext uri="{FF2B5EF4-FFF2-40B4-BE49-F238E27FC236}">
              <a16:creationId xmlns:a16="http://schemas.microsoft.com/office/drawing/2014/main" id="{D4282F50-6A60-4FBD-99FC-7053C1782BD8}"/>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87" name="Text Box 3764">
          <a:extLst>
            <a:ext uri="{FF2B5EF4-FFF2-40B4-BE49-F238E27FC236}">
              <a16:creationId xmlns:a16="http://schemas.microsoft.com/office/drawing/2014/main" id="{2144C4AD-C025-42E3-BCC1-29E9E7C85B31}"/>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88" name="Text Box 3765">
          <a:extLst>
            <a:ext uri="{FF2B5EF4-FFF2-40B4-BE49-F238E27FC236}">
              <a16:creationId xmlns:a16="http://schemas.microsoft.com/office/drawing/2014/main" id="{A53088A2-31E4-4725-A643-BCC49AC5C7FE}"/>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89" name="Text Box 3766">
          <a:extLst>
            <a:ext uri="{FF2B5EF4-FFF2-40B4-BE49-F238E27FC236}">
              <a16:creationId xmlns:a16="http://schemas.microsoft.com/office/drawing/2014/main" id="{6FD7383B-4503-435F-A585-A6BDEBE9F125}"/>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90" name="Text Box 3767">
          <a:extLst>
            <a:ext uri="{FF2B5EF4-FFF2-40B4-BE49-F238E27FC236}">
              <a16:creationId xmlns:a16="http://schemas.microsoft.com/office/drawing/2014/main" id="{BDBE4A61-4073-4EE9-92CF-16F3EB3CF6F6}"/>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91" name="Text Box 3768">
          <a:extLst>
            <a:ext uri="{FF2B5EF4-FFF2-40B4-BE49-F238E27FC236}">
              <a16:creationId xmlns:a16="http://schemas.microsoft.com/office/drawing/2014/main" id="{CFB32A8C-2B6F-437C-9037-B97F1A43A137}"/>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92" name="Text Box 3769">
          <a:extLst>
            <a:ext uri="{FF2B5EF4-FFF2-40B4-BE49-F238E27FC236}">
              <a16:creationId xmlns:a16="http://schemas.microsoft.com/office/drawing/2014/main" id="{483ED565-1F19-4534-9876-ED19B9EE7059}"/>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93" name="Text Box 3770">
          <a:extLst>
            <a:ext uri="{FF2B5EF4-FFF2-40B4-BE49-F238E27FC236}">
              <a16:creationId xmlns:a16="http://schemas.microsoft.com/office/drawing/2014/main" id="{7F82BA13-C2C4-4BBB-9E09-653FE2B3B09C}"/>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94" name="Text Box 3771">
          <a:extLst>
            <a:ext uri="{FF2B5EF4-FFF2-40B4-BE49-F238E27FC236}">
              <a16:creationId xmlns:a16="http://schemas.microsoft.com/office/drawing/2014/main" id="{2242F4B9-508D-4429-9AAA-DDB63A42F1A4}"/>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95" name="Text Box 3772">
          <a:extLst>
            <a:ext uri="{FF2B5EF4-FFF2-40B4-BE49-F238E27FC236}">
              <a16:creationId xmlns:a16="http://schemas.microsoft.com/office/drawing/2014/main" id="{9DC4C01F-0939-4E22-ADC5-BD88EC7010AF}"/>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96" name="Text Box 3773">
          <a:extLst>
            <a:ext uri="{FF2B5EF4-FFF2-40B4-BE49-F238E27FC236}">
              <a16:creationId xmlns:a16="http://schemas.microsoft.com/office/drawing/2014/main" id="{ACDA968F-4703-42EF-8217-A236E1EE85E9}"/>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97" name="Text Box 3774">
          <a:extLst>
            <a:ext uri="{FF2B5EF4-FFF2-40B4-BE49-F238E27FC236}">
              <a16:creationId xmlns:a16="http://schemas.microsoft.com/office/drawing/2014/main" id="{603EC7FB-D308-4F5D-A3F3-03D629E3F2AC}"/>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98" name="Text Box 3775">
          <a:extLst>
            <a:ext uri="{FF2B5EF4-FFF2-40B4-BE49-F238E27FC236}">
              <a16:creationId xmlns:a16="http://schemas.microsoft.com/office/drawing/2014/main" id="{B9FA97C3-9B91-4CCB-9435-45B3E722FE17}"/>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299" name="Text Box 3776">
          <a:extLst>
            <a:ext uri="{FF2B5EF4-FFF2-40B4-BE49-F238E27FC236}">
              <a16:creationId xmlns:a16="http://schemas.microsoft.com/office/drawing/2014/main" id="{066D8CC3-30C4-415C-A971-B0A956C6C2E2}"/>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00" name="Text Box 3777">
          <a:extLst>
            <a:ext uri="{FF2B5EF4-FFF2-40B4-BE49-F238E27FC236}">
              <a16:creationId xmlns:a16="http://schemas.microsoft.com/office/drawing/2014/main" id="{6D8D46D3-7C52-4E26-A0A9-39D3431D38C3}"/>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01" name="Text Box 3778">
          <a:extLst>
            <a:ext uri="{FF2B5EF4-FFF2-40B4-BE49-F238E27FC236}">
              <a16:creationId xmlns:a16="http://schemas.microsoft.com/office/drawing/2014/main" id="{2C78A210-3C44-42AE-A52A-6D9AF6F7CC06}"/>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02" name="Text Box 3779">
          <a:extLst>
            <a:ext uri="{FF2B5EF4-FFF2-40B4-BE49-F238E27FC236}">
              <a16:creationId xmlns:a16="http://schemas.microsoft.com/office/drawing/2014/main" id="{038A00F0-7EAA-4D29-B620-206CB72A6A52}"/>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03" name="Text Box 3780">
          <a:extLst>
            <a:ext uri="{FF2B5EF4-FFF2-40B4-BE49-F238E27FC236}">
              <a16:creationId xmlns:a16="http://schemas.microsoft.com/office/drawing/2014/main" id="{7C954EFD-EB86-404B-A454-5FF16E9617E8}"/>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04" name="Text Box 3781">
          <a:extLst>
            <a:ext uri="{FF2B5EF4-FFF2-40B4-BE49-F238E27FC236}">
              <a16:creationId xmlns:a16="http://schemas.microsoft.com/office/drawing/2014/main" id="{EEB53945-A0F8-4629-AA85-7933268BB166}"/>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05" name="Text Box 3782">
          <a:extLst>
            <a:ext uri="{FF2B5EF4-FFF2-40B4-BE49-F238E27FC236}">
              <a16:creationId xmlns:a16="http://schemas.microsoft.com/office/drawing/2014/main" id="{4A5BBCD4-0E4E-42D8-A5A3-D55FDA14DC98}"/>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06" name="Text Box 3783">
          <a:extLst>
            <a:ext uri="{FF2B5EF4-FFF2-40B4-BE49-F238E27FC236}">
              <a16:creationId xmlns:a16="http://schemas.microsoft.com/office/drawing/2014/main" id="{DB8A350E-7826-445B-B3B9-1D6E4CBE8A66}"/>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07" name="Text Box 3784">
          <a:extLst>
            <a:ext uri="{FF2B5EF4-FFF2-40B4-BE49-F238E27FC236}">
              <a16:creationId xmlns:a16="http://schemas.microsoft.com/office/drawing/2014/main" id="{050BFBB6-C2DD-4062-B39E-B1F097C32B5D}"/>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08" name="Text Box 3785">
          <a:extLst>
            <a:ext uri="{FF2B5EF4-FFF2-40B4-BE49-F238E27FC236}">
              <a16:creationId xmlns:a16="http://schemas.microsoft.com/office/drawing/2014/main" id="{00F77E73-B69D-4ACF-8EAB-3E72DF8A1E96}"/>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09" name="Text Box 3786">
          <a:extLst>
            <a:ext uri="{FF2B5EF4-FFF2-40B4-BE49-F238E27FC236}">
              <a16:creationId xmlns:a16="http://schemas.microsoft.com/office/drawing/2014/main" id="{0607E34B-D903-4966-8FA1-DC8DEF23498A}"/>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10" name="Text Box 3787">
          <a:extLst>
            <a:ext uri="{FF2B5EF4-FFF2-40B4-BE49-F238E27FC236}">
              <a16:creationId xmlns:a16="http://schemas.microsoft.com/office/drawing/2014/main" id="{CF148046-5681-44AD-B9B0-E0E130CEC2FC}"/>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11" name="Text Box 3788">
          <a:extLst>
            <a:ext uri="{FF2B5EF4-FFF2-40B4-BE49-F238E27FC236}">
              <a16:creationId xmlns:a16="http://schemas.microsoft.com/office/drawing/2014/main" id="{E25A6645-1B1A-48FD-B288-813876F95D54}"/>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12" name="Text Box 3789">
          <a:extLst>
            <a:ext uri="{FF2B5EF4-FFF2-40B4-BE49-F238E27FC236}">
              <a16:creationId xmlns:a16="http://schemas.microsoft.com/office/drawing/2014/main" id="{CC23EF06-AB60-4D39-A0AB-10D35DCA5A8F}"/>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13" name="Text Box 3790">
          <a:extLst>
            <a:ext uri="{FF2B5EF4-FFF2-40B4-BE49-F238E27FC236}">
              <a16:creationId xmlns:a16="http://schemas.microsoft.com/office/drawing/2014/main" id="{8F8B9699-AD01-4451-AB5F-FEEAB65AD1D4}"/>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14" name="Text Box 3791">
          <a:extLst>
            <a:ext uri="{FF2B5EF4-FFF2-40B4-BE49-F238E27FC236}">
              <a16:creationId xmlns:a16="http://schemas.microsoft.com/office/drawing/2014/main" id="{FF4E8A4B-DDD3-4ACC-A93D-5BD5C9EDEB6D}"/>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15" name="Text Box 3792">
          <a:extLst>
            <a:ext uri="{FF2B5EF4-FFF2-40B4-BE49-F238E27FC236}">
              <a16:creationId xmlns:a16="http://schemas.microsoft.com/office/drawing/2014/main" id="{BB0FCCB7-1C34-437D-BBDE-6CAFE86BE379}"/>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16" name="Text Box 3793">
          <a:extLst>
            <a:ext uri="{FF2B5EF4-FFF2-40B4-BE49-F238E27FC236}">
              <a16:creationId xmlns:a16="http://schemas.microsoft.com/office/drawing/2014/main" id="{6553CD7B-8938-4E9B-A07D-63199EC2A3E3}"/>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17" name="Text Box 3794">
          <a:extLst>
            <a:ext uri="{FF2B5EF4-FFF2-40B4-BE49-F238E27FC236}">
              <a16:creationId xmlns:a16="http://schemas.microsoft.com/office/drawing/2014/main" id="{E6317B05-0492-49F9-B451-C20820BD0518}"/>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18" name="Text Box 3795">
          <a:extLst>
            <a:ext uri="{FF2B5EF4-FFF2-40B4-BE49-F238E27FC236}">
              <a16:creationId xmlns:a16="http://schemas.microsoft.com/office/drawing/2014/main" id="{31F037E6-CE74-4F00-982B-ACE6646B0E8B}"/>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19" name="Text Box 3796">
          <a:extLst>
            <a:ext uri="{FF2B5EF4-FFF2-40B4-BE49-F238E27FC236}">
              <a16:creationId xmlns:a16="http://schemas.microsoft.com/office/drawing/2014/main" id="{B31A6445-80B7-469C-B36E-3D2A2717077A}"/>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20" name="Text Box 3797">
          <a:extLst>
            <a:ext uri="{FF2B5EF4-FFF2-40B4-BE49-F238E27FC236}">
              <a16:creationId xmlns:a16="http://schemas.microsoft.com/office/drawing/2014/main" id="{00C9C610-159F-4E2D-8BCE-BB8135D43EFF}"/>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21" name="Text Box 3798">
          <a:extLst>
            <a:ext uri="{FF2B5EF4-FFF2-40B4-BE49-F238E27FC236}">
              <a16:creationId xmlns:a16="http://schemas.microsoft.com/office/drawing/2014/main" id="{4AAD7191-5CFB-42D8-8E5B-84D645DD0E9C}"/>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22" name="Text Box 3799">
          <a:extLst>
            <a:ext uri="{FF2B5EF4-FFF2-40B4-BE49-F238E27FC236}">
              <a16:creationId xmlns:a16="http://schemas.microsoft.com/office/drawing/2014/main" id="{801C1B92-FD8C-40C0-AD46-ACB542175924}"/>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23" name="Text Box 3800">
          <a:extLst>
            <a:ext uri="{FF2B5EF4-FFF2-40B4-BE49-F238E27FC236}">
              <a16:creationId xmlns:a16="http://schemas.microsoft.com/office/drawing/2014/main" id="{D4C67C0C-79E0-4305-BE1B-E6B939E76553}"/>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24" name="Text Box 3801">
          <a:extLst>
            <a:ext uri="{FF2B5EF4-FFF2-40B4-BE49-F238E27FC236}">
              <a16:creationId xmlns:a16="http://schemas.microsoft.com/office/drawing/2014/main" id="{94968EAB-542E-452E-BD17-9F18736815D8}"/>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25" name="Text Box 3802">
          <a:extLst>
            <a:ext uri="{FF2B5EF4-FFF2-40B4-BE49-F238E27FC236}">
              <a16:creationId xmlns:a16="http://schemas.microsoft.com/office/drawing/2014/main" id="{3A2B0DB5-94CE-484E-A688-D5D31E0D3D60}"/>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26" name="Text Box 3803">
          <a:extLst>
            <a:ext uri="{FF2B5EF4-FFF2-40B4-BE49-F238E27FC236}">
              <a16:creationId xmlns:a16="http://schemas.microsoft.com/office/drawing/2014/main" id="{A14EFEDA-FBB1-46E2-BAE4-D0408FBF47E0}"/>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27" name="Text Box 3804">
          <a:extLst>
            <a:ext uri="{FF2B5EF4-FFF2-40B4-BE49-F238E27FC236}">
              <a16:creationId xmlns:a16="http://schemas.microsoft.com/office/drawing/2014/main" id="{0A4F844F-10B1-40FA-9C2A-1877270045D9}"/>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28" name="Text Box 3805">
          <a:extLst>
            <a:ext uri="{FF2B5EF4-FFF2-40B4-BE49-F238E27FC236}">
              <a16:creationId xmlns:a16="http://schemas.microsoft.com/office/drawing/2014/main" id="{FC358B91-7FEA-42EB-B381-F74830F504BD}"/>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29" name="Text Box 3806">
          <a:extLst>
            <a:ext uri="{FF2B5EF4-FFF2-40B4-BE49-F238E27FC236}">
              <a16:creationId xmlns:a16="http://schemas.microsoft.com/office/drawing/2014/main" id="{B6AB965A-9FD9-48AE-80EB-D636C1F6A074}"/>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30" name="Text Box 3807">
          <a:extLst>
            <a:ext uri="{FF2B5EF4-FFF2-40B4-BE49-F238E27FC236}">
              <a16:creationId xmlns:a16="http://schemas.microsoft.com/office/drawing/2014/main" id="{A2AED5AB-95AF-4D3B-B5AC-6EF9E6CCB96A}"/>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31" name="Text Box 3808">
          <a:extLst>
            <a:ext uri="{FF2B5EF4-FFF2-40B4-BE49-F238E27FC236}">
              <a16:creationId xmlns:a16="http://schemas.microsoft.com/office/drawing/2014/main" id="{0EEF837C-40BC-4557-B3FB-9EB943E2F682}"/>
            </a:ext>
          </a:extLst>
        </xdr:cNvPr>
        <xdr:cNvSpPr txBox="1">
          <a:spLocks noChangeArrowheads="1"/>
        </xdr:cNvSpPr>
      </xdr:nvSpPr>
      <xdr:spPr bwMode="auto">
        <a:xfrm>
          <a:off x="5478780" y="8039100"/>
          <a:ext cx="76200" cy="25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32" name="Text Box 3809">
          <a:extLst>
            <a:ext uri="{FF2B5EF4-FFF2-40B4-BE49-F238E27FC236}">
              <a16:creationId xmlns:a16="http://schemas.microsoft.com/office/drawing/2014/main" id="{EDCE8CC9-7209-4565-8403-9BD95A3041EF}"/>
            </a:ext>
          </a:extLst>
        </xdr:cNvPr>
        <xdr:cNvSpPr txBox="1">
          <a:spLocks noChangeArrowheads="1"/>
        </xdr:cNvSpPr>
      </xdr:nvSpPr>
      <xdr:spPr bwMode="auto">
        <a:xfrm>
          <a:off x="5478780" y="8039100"/>
          <a:ext cx="76200" cy="25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33" name="Text Box 3810">
          <a:extLst>
            <a:ext uri="{FF2B5EF4-FFF2-40B4-BE49-F238E27FC236}">
              <a16:creationId xmlns:a16="http://schemas.microsoft.com/office/drawing/2014/main" id="{E0122D7A-056B-4B27-8A4D-4B6E90698C0A}"/>
            </a:ext>
          </a:extLst>
        </xdr:cNvPr>
        <xdr:cNvSpPr txBox="1">
          <a:spLocks noChangeArrowheads="1"/>
        </xdr:cNvSpPr>
      </xdr:nvSpPr>
      <xdr:spPr bwMode="auto">
        <a:xfrm>
          <a:off x="5478780" y="8039100"/>
          <a:ext cx="76200" cy="25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34" name="Text Box 3811">
          <a:extLst>
            <a:ext uri="{FF2B5EF4-FFF2-40B4-BE49-F238E27FC236}">
              <a16:creationId xmlns:a16="http://schemas.microsoft.com/office/drawing/2014/main" id="{2129823C-4A50-4053-8374-1A06CDE79752}"/>
            </a:ext>
          </a:extLst>
        </xdr:cNvPr>
        <xdr:cNvSpPr txBox="1">
          <a:spLocks noChangeArrowheads="1"/>
        </xdr:cNvSpPr>
      </xdr:nvSpPr>
      <xdr:spPr bwMode="auto">
        <a:xfrm>
          <a:off x="5478780" y="8039100"/>
          <a:ext cx="76200" cy="25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35" name="Text Box 3812">
          <a:extLst>
            <a:ext uri="{FF2B5EF4-FFF2-40B4-BE49-F238E27FC236}">
              <a16:creationId xmlns:a16="http://schemas.microsoft.com/office/drawing/2014/main" id="{87860125-7A3C-46DF-B4F9-A9AC222C719D}"/>
            </a:ext>
          </a:extLst>
        </xdr:cNvPr>
        <xdr:cNvSpPr txBox="1">
          <a:spLocks noChangeArrowheads="1"/>
        </xdr:cNvSpPr>
      </xdr:nvSpPr>
      <xdr:spPr bwMode="auto">
        <a:xfrm>
          <a:off x="5478780" y="8039100"/>
          <a:ext cx="76200" cy="25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36" name="Text Box 3813">
          <a:extLst>
            <a:ext uri="{FF2B5EF4-FFF2-40B4-BE49-F238E27FC236}">
              <a16:creationId xmlns:a16="http://schemas.microsoft.com/office/drawing/2014/main" id="{CAFB2310-3B61-4941-B7AD-262AD34DCF31}"/>
            </a:ext>
          </a:extLst>
        </xdr:cNvPr>
        <xdr:cNvSpPr txBox="1">
          <a:spLocks noChangeArrowheads="1"/>
        </xdr:cNvSpPr>
      </xdr:nvSpPr>
      <xdr:spPr bwMode="auto">
        <a:xfrm>
          <a:off x="5478780" y="8039100"/>
          <a:ext cx="76200" cy="25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37" name="Text Box 3646">
          <a:extLst>
            <a:ext uri="{FF2B5EF4-FFF2-40B4-BE49-F238E27FC236}">
              <a16:creationId xmlns:a16="http://schemas.microsoft.com/office/drawing/2014/main" id="{BE48EEB8-CE91-4EE7-851B-AC5E8BCEE768}"/>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38" name="Text Box 3647">
          <a:extLst>
            <a:ext uri="{FF2B5EF4-FFF2-40B4-BE49-F238E27FC236}">
              <a16:creationId xmlns:a16="http://schemas.microsoft.com/office/drawing/2014/main" id="{95D7A79B-2A91-45E6-9A12-D387704E42E9}"/>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39" name="Text Box 3648">
          <a:extLst>
            <a:ext uri="{FF2B5EF4-FFF2-40B4-BE49-F238E27FC236}">
              <a16:creationId xmlns:a16="http://schemas.microsoft.com/office/drawing/2014/main" id="{13517A84-80FD-4E05-BAA7-1E7B539848AA}"/>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40" name="Text Box 3649">
          <a:extLst>
            <a:ext uri="{FF2B5EF4-FFF2-40B4-BE49-F238E27FC236}">
              <a16:creationId xmlns:a16="http://schemas.microsoft.com/office/drawing/2014/main" id="{141E14D0-B854-4402-8C4A-C5B5DFEE919F}"/>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41" name="Text Box 3650">
          <a:extLst>
            <a:ext uri="{FF2B5EF4-FFF2-40B4-BE49-F238E27FC236}">
              <a16:creationId xmlns:a16="http://schemas.microsoft.com/office/drawing/2014/main" id="{A383F71A-208E-4F95-AF9E-ED0E4F4F1357}"/>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42" name="Text Box 3651">
          <a:extLst>
            <a:ext uri="{FF2B5EF4-FFF2-40B4-BE49-F238E27FC236}">
              <a16:creationId xmlns:a16="http://schemas.microsoft.com/office/drawing/2014/main" id="{7B2B51F2-DCF2-4696-B2AD-5506AA1887FC}"/>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43" name="Text Box 3652">
          <a:extLst>
            <a:ext uri="{FF2B5EF4-FFF2-40B4-BE49-F238E27FC236}">
              <a16:creationId xmlns:a16="http://schemas.microsoft.com/office/drawing/2014/main" id="{74A92F3A-9327-4282-B719-207D2C14CE20}"/>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44" name="Text Box 3653">
          <a:extLst>
            <a:ext uri="{FF2B5EF4-FFF2-40B4-BE49-F238E27FC236}">
              <a16:creationId xmlns:a16="http://schemas.microsoft.com/office/drawing/2014/main" id="{F9717511-8635-4DE9-8380-B3E531A7F202}"/>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45" name="Text Box 3654">
          <a:extLst>
            <a:ext uri="{FF2B5EF4-FFF2-40B4-BE49-F238E27FC236}">
              <a16:creationId xmlns:a16="http://schemas.microsoft.com/office/drawing/2014/main" id="{8CD9AFC6-5D83-4F15-9477-535FEE1B07DF}"/>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46" name="Text Box 3655">
          <a:extLst>
            <a:ext uri="{FF2B5EF4-FFF2-40B4-BE49-F238E27FC236}">
              <a16:creationId xmlns:a16="http://schemas.microsoft.com/office/drawing/2014/main" id="{0B51D195-3885-4CDB-BE2B-179A426F4027}"/>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47" name="Text Box 3656">
          <a:extLst>
            <a:ext uri="{FF2B5EF4-FFF2-40B4-BE49-F238E27FC236}">
              <a16:creationId xmlns:a16="http://schemas.microsoft.com/office/drawing/2014/main" id="{378FD82C-5951-4D45-897D-9CC6D05E1B9C}"/>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48" name="Text Box 3657">
          <a:extLst>
            <a:ext uri="{FF2B5EF4-FFF2-40B4-BE49-F238E27FC236}">
              <a16:creationId xmlns:a16="http://schemas.microsoft.com/office/drawing/2014/main" id="{4339631B-C0BF-47C5-81F1-B5A450880031}"/>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49" name="Text Box 3658">
          <a:extLst>
            <a:ext uri="{FF2B5EF4-FFF2-40B4-BE49-F238E27FC236}">
              <a16:creationId xmlns:a16="http://schemas.microsoft.com/office/drawing/2014/main" id="{46BBC439-460D-477C-930F-8F466398CA2F}"/>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50" name="Text Box 3659">
          <a:extLst>
            <a:ext uri="{FF2B5EF4-FFF2-40B4-BE49-F238E27FC236}">
              <a16:creationId xmlns:a16="http://schemas.microsoft.com/office/drawing/2014/main" id="{4E98A88B-3695-4690-9271-371198A9AECD}"/>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51" name="Text Box 3660">
          <a:extLst>
            <a:ext uri="{FF2B5EF4-FFF2-40B4-BE49-F238E27FC236}">
              <a16:creationId xmlns:a16="http://schemas.microsoft.com/office/drawing/2014/main" id="{BB52F2FC-76F6-441B-9C82-C99EAA713B6D}"/>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52" name="Text Box 3661">
          <a:extLst>
            <a:ext uri="{FF2B5EF4-FFF2-40B4-BE49-F238E27FC236}">
              <a16:creationId xmlns:a16="http://schemas.microsoft.com/office/drawing/2014/main" id="{CE25EE80-D9B8-4F6D-AC15-5A1CF921026E}"/>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53" name="Text Box 3662">
          <a:extLst>
            <a:ext uri="{FF2B5EF4-FFF2-40B4-BE49-F238E27FC236}">
              <a16:creationId xmlns:a16="http://schemas.microsoft.com/office/drawing/2014/main" id="{9C5B9790-22C2-4F78-85CD-FB005B889B54}"/>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54" name="Text Box 3663">
          <a:extLst>
            <a:ext uri="{FF2B5EF4-FFF2-40B4-BE49-F238E27FC236}">
              <a16:creationId xmlns:a16="http://schemas.microsoft.com/office/drawing/2014/main" id="{A1DFFC86-FCEB-463F-80BA-05525D7AA776}"/>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55" name="Text Box 3664">
          <a:extLst>
            <a:ext uri="{FF2B5EF4-FFF2-40B4-BE49-F238E27FC236}">
              <a16:creationId xmlns:a16="http://schemas.microsoft.com/office/drawing/2014/main" id="{7A865D74-9A7A-4B8C-8B39-4B6A33485B18}"/>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56" name="Text Box 3665">
          <a:extLst>
            <a:ext uri="{FF2B5EF4-FFF2-40B4-BE49-F238E27FC236}">
              <a16:creationId xmlns:a16="http://schemas.microsoft.com/office/drawing/2014/main" id="{F220CC9D-EB2C-4E0D-8899-59BAB5195472}"/>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57" name="Text Box 3666">
          <a:extLst>
            <a:ext uri="{FF2B5EF4-FFF2-40B4-BE49-F238E27FC236}">
              <a16:creationId xmlns:a16="http://schemas.microsoft.com/office/drawing/2014/main" id="{B51E9757-8AB1-4999-8E9D-55E73B014E62}"/>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58" name="Text Box 3667">
          <a:extLst>
            <a:ext uri="{FF2B5EF4-FFF2-40B4-BE49-F238E27FC236}">
              <a16:creationId xmlns:a16="http://schemas.microsoft.com/office/drawing/2014/main" id="{88F50723-208D-4680-801C-131583FC934A}"/>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59" name="Text Box 3668">
          <a:extLst>
            <a:ext uri="{FF2B5EF4-FFF2-40B4-BE49-F238E27FC236}">
              <a16:creationId xmlns:a16="http://schemas.microsoft.com/office/drawing/2014/main" id="{1438FB60-9111-4DB4-BAB9-E281B3F7F563}"/>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60" name="Text Box 3669">
          <a:extLst>
            <a:ext uri="{FF2B5EF4-FFF2-40B4-BE49-F238E27FC236}">
              <a16:creationId xmlns:a16="http://schemas.microsoft.com/office/drawing/2014/main" id="{519104C7-4358-488B-853F-7DB00D28F8AE}"/>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61" name="Text Box 3670">
          <a:extLst>
            <a:ext uri="{FF2B5EF4-FFF2-40B4-BE49-F238E27FC236}">
              <a16:creationId xmlns:a16="http://schemas.microsoft.com/office/drawing/2014/main" id="{E87AAF5C-8C3A-4DF6-BB9D-21C81A3111BC}"/>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62" name="Text Box 3671">
          <a:extLst>
            <a:ext uri="{FF2B5EF4-FFF2-40B4-BE49-F238E27FC236}">
              <a16:creationId xmlns:a16="http://schemas.microsoft.com/office/drawing/2014/main" id="{8330A754-CE2B-4980-AEB6-C2AEB4B6F5E9}"/>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63" name="Text Box 3672">
          <a:extLst>
            <a:ext uri="{FF2B5EF4-FFF2-40B4-BE49-F238E27FC236}">
              <a16:creationId xmlns:a16="http://schemas.microsoft.com/office/drawing/2014/main" id="{2A3C8BE1-CEC3-4B44-B73B-6B26FB19C16A}"/>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64" name="Text Box 3673">
          <a:extLst>
            <a:ext uri="{FF2B5EF4-FFF2-40B4-BE49-F238E27FC236}">
              <a16:creationId xmlns:a16="http://schemas.microsoft.com/office/drawing/2014/main" id="{C6A5239F-FAFC-457A-940B-A4C6BCE6FF59}"/>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65" name="Text Box 3674">
          <a:extLst>
            <a:ext uri="{FF2B5EF4-FFF2-40B4-BE49-F238E27FC236}">
              <a16:creationId xmlns:a16="http://schemas.microsoft.com/office/drawing/2014/main" id="{3CBC6F77-AEB1-4A3F-9A70-2C19ED49501C}"/>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66" name="Text Box 3675">
          <a:extLst>
            <a:ext uri="{FF2B5EF4-FFF2-40B4-BE49-F238E27FC236}">
              <a16:creationId xmlns:a16="http://schemas.microsoft.com/office/drawing/2014/main" id="{5188EC17-7892-42F7-B36F-97E02B27D421}"/>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67" name="Text Box 3676">
          <a:extLst>
            <a:ext uri="{FF2B5EF4-FFF2-40B4-BE49-F238E27FC236}">
              <a16:creationId xmlns:a16="http://schemas.microsoft.com/office/drawing/2014/main" id="{D5B0EBB3-2624-42D6-9EDA-323C139ED58C}"/>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68" name="Text Box 3677">
          <a:extLst>
            <a:ext uri="{FF2B5EF4-FFF2-40B4-BE49-F238E27FC236}">
              <a16:creationId xmlns:a16="http://schemas.microsoft.com/office/drawing/2014/main" id="{F5061022-26BE-4C54-B271-E190F5EAFCD4}"/>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69" name="Text Box 3678">
          <a:extLst>
            <a:ext uri="{FF2B5EF4-FFF2-40B4-BE49-F238E27FC236}">
              <a16:creationId xmlns:a16="http://schemas.microsoft.com/office/drawing/2014/main" id="{8A10C14E-110A-4E4F-87C8-17DA363BD3B1}"/>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70" name="Text Box 3679">
          <a:extLst>
            <a:ext uri="{FF2B5EF4-FFF2-40B4-BE49-F238E27FC236}">
              <a16:creationId xmlns:a16="http://schemas.microsoft.com/office/drawing/2014/main" id="{517A9D87-21E6-44B4-BE3F-34C0E7E40D49}"/>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71" name="Text Box 3680">
          <a:extLst>
            <a:ext uri="{FF2B5EF4-FFF2-40B4-BE49-F238E27FC236}">
              <a16:creationId xmlns:a16="http://schemas.microsoft.com/office/drawing/2014/main" id="{4B1FABB3-11F9-4C6F-A19E-1D5AFCAD5B76}"/>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72" name="Text Box 3681">
          <a:extLst>
            <a:ext uri="{FF2B5EF4-FFF2-40B4-BE49-F238E27FC236}">
              <a16:creationId xmlns:a16="http://schemas.microsoft.com/office/drawing/2014/main" id="{B2D4D04F-A0E1-428A-ADB3-8927CAE7E8ED}"/>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73" name="Text Box 3682">
          <a:extLst>
            <a:ext uri="{FF2B5EF4-FFF2-40B4-BE49-F238E27FC236}">
              <a16:creationId xmlns:a16="http://schemas.microsoft.com/office/drawing/2014/main" id="{F61F7B78-0528-4F75-BB35-8221FE6FA4CC}"/>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74" name="Text Box 3683">
          <a:extLst>
            <a:ext uri="{FF2B5EF4-FFF2-40B4-BE49-F238E27FC236}">
              <a16:creationId xmlns:a16="http://schemas.microsoft.com/office/drawing/2014/main" id="{87E8799E-E479-4B1F-97A0-2B85C8909918}"/>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75" name="Text Box 3684">
          <a:extLst>
            <a:ext uri="{FF2B5EF4-FFF2-40B4-BE49-F238E27FC236}">
              <a16:creationId xmlns:a16="http://schemas.microsoft.com/office/drawing/2014/main" id="{F7230999-A584-44C9-BD33-A07506718F7E}"/>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76" name="Text Box 3685">
          <a:extLst>
            <a:ext uri="{FF2B5EF4-FFF2-40B4-BE49-F238E27FC236}">
              <a16:creationId xmlns:a16="http://schemas.microsoft.com/office/drawing/2014/main" id="{9A18485A-5A86-4BC8-93F4-0FED95EF764B}"/>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77" name="Text Box 3686">
          <a:extLst>
            <a:ext uri="{FF2B5EF4-FFF2-40B4-BE49-F238E27FC236}">
              <a16:creationId xmlns:a16="http://schemas.microsoft.com/office/drawing/2014/main" id="{A690A119-9D2C-46B0-BC76-54E1A6D381B5}"/>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78" name="Text Box 3687">
          <a:extLst>
            <a:ext uri="{FF2B5EF4-FFF2-40B4-BE49-F238E27FC236}">
              <a16:creationId xmlns:a16="http://schemas.microsoft.com/office/drawing/2014/main" id="{0298446D-F002-4DCE-9D4B-E6476176D705}"/>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79" name="Text Box 3688">
          <a:extLst>
            <a:ext uri="{FF2B5EF4-FFF2-40B4-BE49-F238E27FC236}">
              <a16:creationId xmlns:a16="http://schemas.microsoft.com/office/drawing/2014/main" id="{72AB1551-F2F3-4EE6-A48F-A4104F3E25EE}"/>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80" name="Text Box 3689">
          <a:extLst>
            <a:ext uri="{FF2B5EF4-FFF2-40B4-BE49-F238E27FC236}">
              <a16:creationId xmlns:a16="http://schemas.microsoft.com/office/drawing/2014/main" id="{1273F634-57F8-4BF7-895E-19964502721A}"/>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81" name="Text Box 3690">
          <a:extLst>
            <a:ext uri="{FF2B5EF4-FFF2-40B4-BE49-F238E27FC236}">
              <a16:creationId xmlns:a16="http://schemas.microsoft.com/office/drawing/2014/main" id="{A2CE39D7-4679-4211-B3BC-AF66FC12228B}"/>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82" name="Text Box 3691">
          <a:extLst>
            <a:ext uri="{FF2B5EF4-FFF2-40B4-BE49-F238E27FC236}">
              <a16:creationId xmlns:a16="http://schemas.microsoft.com/office/drawing/2014/main" id="{7DB11C86-AAE1-4336-830F-B1A99BDCC381}"/>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83" name="Text Box 3692">
          <a:extLst>
            <a:ext uri="{FF2B5EF4-FFF2-40B4-BE49-F238E27FC236}">
              <a16:creationId xmlns:a16="http://schemas.microsoft.com/office/drawing/2014/main" id="{4794481A-3023-4610-8008-4A4435ECBAAB}"/>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84" name="Text Box 3693">
          <a:extLst>
            <a:ext uri="{FF2B5EF4-FFF2-40B4-BE49-F238E27FC236}">
              <a16:creationId xmlns:a16="http://schemas.microsoft.com/office/drawing/2014/main" id="{72599D8C-0521-43FF-9641-C5E3DE37595B}"/>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85" name="Text Box 3694">
          <a:extLst>
            <a:ext uri="{FF2B5EF4-FFF2-40B4-BE49-F238E27FC236}">
              <a16:creationId xmlns:a16="http://schemas.microsoft.com/office/drawing/2014/main" id="{1AAF3FD8-27C1-4C0C-A1D5-6705B03126BD}"/>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86" name="Text Box 3695">
          <a:extLst>
            <a:ext uri="{FF2B5EF4-FFF2-40B4-BE49-F238E27FC236}">
              <a16:creationId xmlns:a16="http://schemas.microsoft.com/office/drawing/2014/main" id="{BB200B7B-9D3A-43D4-A7DE-4A2585372072}"/>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87" name="Text Box 3696">
          <a:extLst>
            <a:ext uri="{FF2B5EF4-FFF2-40B4-BE49-F238E27FC236}">
              <a16:creationId xmlns:a16="http://schemas.microsoft.com/office/drawing/2014/main" id="{471C46A6-E0D6-434C-9F67-D31FFDB1109C}"/>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88" name="Text Box 3697">
          <a:extLst>
            <a:ext uri="{FF2B5EF4-FFF2-40B4-BE49-F238E27FC236}">
              <a16:creationId xmlns:a16="http://schemas.microsoft.com/office/drawing/2014/main" id="{7AC47AB9-B3CD-4EC6-B408-7598D88EA950}"/>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89" name="Text Box 3698">
          <a:extLst>
            <a:ext uri="{FF2B5EF4-FFF2-40B4-BE49-F238E27FC236}">
              <a16:creationId xmlns:a16="http://schemas.microsoft.com/office/drawing/2014/main" id="{7312DE4D-5866-446C-BAEF-1B81F1D287D7}"/>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90" name="Text Box 3699">
          <a:extLst>
            <a:ext uri="{FF2B5EF4-FFF2-40B4-BE49-F238E27FC236}">
              <a16:creationId xmlns:a16="http://schemas.microsoft.com/office/drawing/2014/main" id="{7E195FB8-9F95-41D5-96AF-B9999D25854B}"/>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91" name="Text Box 3700">
          <a:extLst>
            <a:ext uri="{FF2B5EF4-FFF2-40B4-BE49-F238E27FC236}">
              <a16:creationId xmlns:a16="http://schemas.microsoft.com/office/drawing/2014/main" id="{71302DF1-49EE-4FEC-840B-3021174FA85F}"/>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92" name="Text Box 3701">
          <a:extLst>
            <a:ext uri="{FF2B5EF4-FFF2-40B4-BE49-F238E27FC236}">
              <a16:creationId xmlns:a16="http://schemas.microsoft.com/office/drawing/2014/main" id="{D4A5F063-2592-406B-943F-68CFEDB72585}"/>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93" name="Text Box 3702">
          <a:extLst>
            <a:ext uri="{FF2B5EF4-FFF2-40B4-BE49-F238E27FC236}">
              <a16:creationId xmlns:a16="http://schemas.microsoft.com/office/drawing/2014/main" id="{0EE57BF9-CFC5-41E8-9D09-7078ACF3F5D4}"/>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94" name="Text Box 3703">
          <a:extLst>
            <a:ext uri="{FF2B5EF4-FFF2-40B4-BE49-F238E27FC236}">
              <a16:creationId xmlns:a16="http://schemas.microsoft.com/office/drawing/2014/main" id="{89F86C7F-0914-4F6C-B9CE-C18F030D2F7E}"/>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95" name="Text Box 3704">
          <a:extLst>
            <a:ext uri="{FF2B5EF4-FFF2-40B4-BE49-F238E27FC236}">
              <a16:creationId xmlns:a16="http://schemas.microsoft.com/office/drawing/2014/main" id="{867D6492-C53E-4E90-BA26-CC49A969E5C5}"/>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96" name="Text Box 3705">
          <a:extLst>
            <a:ext uri="{FF2B5EF4-FFF2-40B4-BE49-F238E27FC236}">
              <a16:creationId xmlns:a16="http://schemas.microsoft.com/office/drawing/2014/main" id="{59EA724F-F851-4ABF-891C-4221F559BA38}"/>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97" name="Text Box 3706">
          <a:extLst>
            <a:ext uri="{FF2B5EF4-FFF2-40B4-BE49-F238E27FC236}">
              <a16:creationId xmlns:a16="http://schemas.microsoft.com/office/drawing/2014/main" id="{759CF26B-E414-4706-8CB6-E439C1707E44}"/>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98" name="Text Box 3707">
          <a:extLst>
            <a:ext uri="{FF2B5EF4-FFF2-40B4-BE49-F238E27FC236}">
              <a16:creationId xmlns:a16="http://schemas.microsoft.com/office/drawing/2014/main" id="{856EDA5C-2217-4A83-BFBE-FA40F2DD3E98}"/>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399" name="Text Box 3708">
          <a:extLst>
            <a:ext uri="{FF2B5EF4-FFF2-40B4-BE49-F238E27FC236}">
              <a16:creationId xmlns:a16="http://schemas.microsoft.com/office/drawing/2014/main" id="{E381EE7C-C6F5-48C5-AEA7-500D368A28BD}"/>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00" name="Text Box 3709">
          <a:extLst>
            <a:ext uri="{FF2B5EF4-FFF2-40B4-BE49-F238E27FC236}">
              <a16:creationId xmlns:a16="http://schemas.microsoft.com/office/drawing/2014/main" id="{DAF8A459-9D5A-4746-8132-5C4331829DF5}"/>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01" name="Text Box 3710">
          <a:extLst>
            <a:ext uri="{FF2B5EF4-FFF2-40B4-BE49-F238E27FC236}">
              <a16:creationId xmlns:a16="http://schemas.microsoft.com/office/drawing/2014/main" id="{53C88C5F-926A-4948-9311-3D9FF5A4D812}"/>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02" name="Text Box 3711">
          <a:extLst>
            <a:ext uri="{FF2B5EF4-FFF2-40B4-BE49-F238E27FC236}">
              <a16:creationId xmlns:a16="http://schemas.microsoft.com/office/drawing/2014/main" id="{A61349F8-E375-4BD0-AB89-2948413065AB}"/>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03" name="Text Box 3712">
          <a:extLst>
            <a:ext uri="{FF2B5EF4-FFF2-40B4-BE49-F238E27FC236}">
              <a16:creationId xmlns:a16="http://schemas.microsoft.com/office/drawing/2014/main" id="{33D585C5-D44A-4C14-9B94-B86C4EAE3948}"/>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04" name="Text Box 3713">
          <a:extLst>
            <a:ext uri="{FF2B5EF4-FFF2-40B4-BE49-F238E27FC236}">
              <a16:creationId xmlns:a16="http://schemas.microsoft.com/office/drawing/2014/main" id="{6C28618D-C003-44D8-B2AF-B157526A0349}"/>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05" name="Text Box 3714">
          <a:extLst>
            <a:ext uri="{FF2B5EF4-FFF2-40B4-BE49-F238E27FC236}">
              <a16:creationId xmlns:a16="http://schemas.microsoft.com/office/drawing/2014/main" id="{0E9AEB6C-3973-4FD7-AFEA-89E6E1AE45C1}"/>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06" name="Text Box 3715">
          <a:extLst>
            <a:ext uri="{FF2B5EF4-FFF2-40B4-BE49-F238E27FC236}">
              <a16:creationId xmlns:a16="http://schemas.microsoft.com/office/drawing/2014/main" id="{8433C6BE-0541-4996-8A56-FC83C42AC52A}"/>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07" name="Text Box 3716">
          <a:extLst>
            <a:ext uri="{FF2B5EF4-FFF2-40B4-BE49-F238E27FC236}">
              <a16:creationId xmlns:a16="http://schemas.microsoft.com/office/drawing/2014/main" id="{60D46D1B-414D-4E92-B43C-3C3F3B039B6D}"/>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08" name="Text Box 3717">
          <a:extLst>
            <a:ext uri="{FF2B5EF4-FFF2-40B4-BE49-F238E27FC236}">
              <a16:creationId xmlns:a16="http://schemas.microsoft.com/office/drawing/2014/main" id="{32B27BB0-787F-4E10-8238-0CD7D85D9887}"/>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09" name="Text Box 3718">
          <a:extLst>
            <a:ext uri="{FF2B5EF4-FFF2-40B4-BE49-F238E27FC236}">
              <a16:creationId xmlns:a16="http://schemas.microsoft.com/office/drawing/2014/main" id="{F83C8885-B8BF-421A-B1C4-704B7619A027}"/>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10" name="Text Box 3719">
          <a:extLst>
            <a:ext uri="{FF2B5EF4-FFF2-40B4-BE49-F238E27FC236}">
              <a16:creationId xmlns:a16="http://schemas.microsoft.com/office/drawing/2014/main" id="{7689BA87-CDE1-4624-B750-4F59ADCD4D46}"/>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11" name="Text Box 3720">
          <a:extLst>
            <a:ext uri="{FF2B5EF4-FFF2-40B4-BE49-F238E27FC236}">
              <a16:creationId xmlns:a16="http://schemas.microsoft.com/office/drawing/2014/main" id="{98C2CDFF-991B-46E5-82E2-D0924C9CE01D}"/>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12" name="Text Box 3721">
          <a:extLst>
            <a:ext uri="{FF2B5EF4-FFF2-40B4-BE49-F238E27FC236}">
              <a16:creationId xmlns:a16="http://schemas.microsoft.com/office/drawing/2014/main" id="{6BB412A1-E77E-4B61-A2CC-F3B49F6CFBBB}"/>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13" name="Text Box 3722">
          <a:extLst>
            <a:ext uri="{FF2B5EF4-FFF2-40B4-BE49-F238E27FC236}">
              <a16:creationId xmlns:a16="http://schemas.microsoft.com/office/drawing/2014/main" id="{094D89F2-86B5-4ADD-B722-3CB48A410A1E}"/>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14" name="Text Box 3723">
          <a:extLst>
            <a:ext uri="{FF2B5EF4-FFF2-40B4-BE49-F238E27FC236}">
              <a16:creationId xmlns:a16="http://schemas.microsoft.com/office/drawing/2014/main" id="{3F12433A-2396-430F-BF3A-5C6BA7DC1223}"/>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15" name="Text Box 3724">
          <a:extLst>
            <a:ext uri="{FF2B5EF4-FFF2-40B4-BE49-F238E27FC236}">
              <a16:creationId xmlns:a16="http://schemas.microsoft.com/office/drawing/2014/main" id="{4D8F5353-3C32-45FC-9EFB-49A35A18A633}"/>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16" name="Text Box 3725">
          <a:extLst>
            <a:ext uri="{FF2B5EF4-FFF2-40B4-BE49-F238E27FC236}">
              <a16:creationId xmlns:a16="http://schemas.microsoft.com/office/drawing/2014/main" id="{9CCC9344-220C-450C-A7AD-4DB8AE8360B1}"/>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17" name="Text Box 3726">
          <a:extLst>
            <a:ext uri="{FF2B5EF4-FFF2-40B4-BE49-F238E27FC236}">
              <a16:creationId xmlns:a16="http://schemas.microsoft.com/office/drawing/2014/main" id="{84265DB2-A343-4FE3-831A-D5DB76081F7B}"/>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18" name="Text Box 3727">
          <a:extLst>
            <a:ext uri="{FF2B5EF4-FFF2-40B4-BE49-F238E27FC236}">
              <a16:creationId xmlns:a16="http://schemas.microsoft.com/office/drawing/2014/main" id="{F7D034C8-5F13-442A-8DC3-2636A00B6BBC}"/>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19" name="Text Box 3728">
          <a:extLst>
            <a:ext uri="{FF2B5EF4-FFF2-40B4-BE49-F238E27FC236}">
              <a16:creationId xmlns:a16="http://schemas.microsoft.com/office/drawing/2014/main" id="{0715A094-C65E-4445-B78E-63F358A0DC6B}"/>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20" name="Text Box 3729">
          <a:extLst>
            <a:ext uri="{FF2B5EF4-FFF2-40B4-BE49-F238E27FC236}">
              <a16:creationId xmlns:a16="http://schemas.microsoft.com/office/drawing/2014/main" id="{EBA23E95-7467-49C3-93E6-CB65F4EB37E8}"/>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21" name="Text Box 3730">
          <a:extLst>
            <a:ext uri="{FF2B5EF4-FFF2-40B4-BE49-F238E27FC236}">
              <a16:creationId xmlns:a16="http://schemas.microsoft.com/office/drawing/2014/main" id="{01F87FC9-758D-4687-A2D6-A77811EE4690}"/>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22" name="Text Box 3731">
          <a:extLst>
            <a:ext uri="{FF2B5EF4-FFF2-40B4-BE49-F238E27FC236}">
              <a16:creationId xmlns:a16="http://schemas.microsoft.com/office/drawing/2014/main" id="{530F7A8C-1AB9-4097-A646-2EF9A3F30AF7}"/>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23" name="Text Box 3732">
          <a:extLst>
            <a:ext uri="{FF2B5EF4-FFF2-40B4-BE49-F238E27FC236}">
              <a16:creationId xmlns:a16="http://schemas.microsoft.com/office/drawing/2014/main" id="{F39B65D1-2147-4DF2-B155-F07B8A1229DD}"/>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24" name="Text Box 3733">
          <a:extLst>
            <a:ext uri="{FF2B5EF4-FFF2-40B4-BE49-F238E27FC236}">
              <a16:creationId xmlns:a16="http://schemas.microsoft.com/office/drawing/2014/main" id="{3187777E-36A3-43C2-BAD7-1179E28303BC}"/>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25" name="Text Box 3734">
          <a:extLst>
            <a:ext uri="{FF2B5EF4-FFF2-40B4-BE49-F238E27FC236}">
              <a16:creationId xmlns:a16="http://schemas.microsoft.com/office/drawing/2014/main" id="{34AF016A-FF7B-4AF6-A13C-CC63CC0CEAA3}"/>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26" name="Text Box 3735">
          <a:extLst>
            <a:ext uri="{FF2B5EF4-FFF2-40B4-BE49-F238E27FC236}">
              <a16:creationId xmlns:a16="http://schemas.microsoft.com/office/drawing/2014/main" id="{61B8AE9F-2495-457F-911D-B1CD53D355AA}"/>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27" name="Text Box 3736">
          <a:extLst>
            <a:ext uri="{FF2B5EF4-FFF2-40B4-BE49-F238E27FC236}">
              <a16:creationId xmlns:a16="http://schemas.microsoft.com/office/drawing/2014/main" id="{D491497F-1B61-4183-9815-2753C69ECE65}"/>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28" name="Text Box 3737">
          <a:extLst>
            <a:ext uri="{FF2B5EF4-FFF2-40B4-BE49-F238E27FC236}">
              <a16:creationId xmlns:a16="http://schemas.microsoft.com/office/drawing/2014/main" id="{B6AACAB6-390E-4C34-B140-5D4033807C95}"/>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29" name="Text Box 3738">
          <a:extLst>
            <a:ext uri="{FF2B5EF4-FFF2-40B4-BE49-F238E27FC236}">
              <a16:creationId xmlns:a16="http://schemas.microsoft.com/office/drawing/2014/main" id="{4AFB6B3F-1E87-4B3E-93A7-FEC200EECBB4}"/>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30" name="Text Box 3739">
          <a:extLst>
            <a:ext uri="{FF2B5EF4-FFF2-40B4-BE49-F238E27FC236}">
              <a16:creationId xmlns:a16="http://schemas.microsoft.com/office/drawing/2014/main" id="{648A9A4C-F3DE-4DF8-8CBB-401FEEBE6E87}"/>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31" name="Text Box 3740">
          <a:extLst>
            <a:ext uri="{FF2B5EF4-FFF2-40B4-BE49-F238E27FC236}">
              <a16:creationId xmlns:a16="http://schemas.microsoft.com/office/drawing/2014/main" id="{A87AB5A4-A015-40CB-B4AF-222E8EC99848}"/>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32" name="Text Box 3741">
          <a:extLst>
            <a:ext uri="{FF2B5EF4-FFF2-40B4-BE49-F238E27FC236}">
              <a16:creationId xmlns:a16="http://schemas.microsoft.com/office/drawing/2014/main" id="{B458FCD7-A03C-43BB-A378-F360E185247A}"/>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33" name="Text Box 3742">
          <a:extLst>
            <a:ext uri="{FF2B5EF4-FFF2-40B4-BE49-F238E27FC236}">
              <a16:creationId xmlns:a16="http://schemas.microsoft.com/office/drawing/2014/main" id="{9AB5D1CB-397A-4729-809B-232EF48C630E}"/>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34" name="Text Box 3743">
          <a:extLst>
            <a:ext uri="{FF2B5EF4-FFF2-40B4-BE49-F238E27FC236}">
              <a16:creationId xmlns:a16="http://schemas.microsoft.com/office/drawing/2014/main" id="{12177FBA-52B7-4DA6-8E0F-C48CF5EBA1AB}"/>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35" name="Text Box 3744">
          <a:extLst>
            <a:ext uri="{FF2B5EF4-FFF2-40B4-BE49-F238E27FC236}">
              <a16:creationId xmlns:a16="http://schemas.microsoft.com/office/drawing/2014/main" id="{969E5A11-B99D-4362-B88E-7C9A559B0180}"/>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36" name="Text Box 3745">
          <a:extLst>
            <a:ext uri="{FF2B5EF4-FFF2-40B4-BE49-F238E27FC236}">
              <a16:creationId xmlns:a16="http://schemas.microsoft.com/office/drawing/2014/main" id="{FDC9FA95-4240-4796-8BDD-9E04713A6541}"/>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37" name="Text Box 3746">
          <a:extLst>
            <a:ext uri="{FF2B5EF4-FFF2-40B4-BE49-F238E27FC236}">
              <a16:creationId xmlns:a16="http://schemas.microsoft.com/office/drawing/2014/main" id="{F964581F-B50C-4166-A234-FA8A66D9F5DB}"/>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38" name="Text Box 3747">
          <a:extLst>
            <a:ext uri="{FF2B5EF4-FFF2-40B4-BE49-F238E27FC236}">
              <a16:creationId xmlns:a16="http://schemas.microsoft.com/office/drawing/2014/main" id="{06C43CDE-D31B-4F92-8C0F-F13A17712093}"/>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39" name="Text Box 3748">
          <a:extLst>
            <a:ext uri="{FF2B5EF4-FFF2-40B4-BE49-F238E27FC236}">
              <a16:creationId xmlns:a16="http://schemas.microsoft.com/office/drawing/2014/main" id="{974AD810-09B5-473F-A891-E2079B72D2A3}"/>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40" name="Text Box 3749">
          <a:extLst>
            <a:ext uri="{FF2B5EF4-FFF2-40B4-BE49-F238E27FC236}">
              <a16:creationId xmlns:a16="http://schemas.microsoft.com/office/drawing/2014/main" id="{84959207-72E7-44B3-9062-5DE7440E4F9A}"/>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41" name="Text Box 3750">
          <a:extLst>
            <a:ext uri="{FF2B5EF4-FFF2-40B4-BE49-F238E27FC236}">
              <a16:creationId xmlns:a16="http://schemas.microsoft.com/office/drawing/2014/main" id="{B284718B-CB69-4FD5-8457-9DD284E6CA68}"/>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42" name="Text Box 3751">
          <a:extLst>
            <a:ext uri="{FF2B5EF4-FFF2-40B4-BE49-F238E27FC236}">
              <a16:creationId xmlns:a16="http://schemas.microsoft.com/office/drawing/2014/main" id="{EC583D54-3C66-439B-863E-1116214ED076}"/>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43" name="Text Box 3752">
          <a:extLst>
            <a:ext uri="{FF2B5EF4-FFF2-40B4-BE49-F238E27FC236}">
              <a16:creationId xmlns:a16="http://schemas.microsoft.com/office/drawing/2014/main" id="{418EE0F1-9002-48D9-BDAF-90CB13374614}"/>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44" name="Text Box 3753">
          <a:extLst>
            <a:ext uri="{FF2B5EF4-FFF2-40B4-BE49-F238E27FC236}">
              <a16:creationId xmlns:a16="http://schemas.microsoft.com/office/drawing/2014/main" id="{D6C42685-E01A-4782-93EB-1C3C9D6AAEC7}"/>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45" name="Text Box 3754">
          <a:extLst>
            <a:ext uri="{FF2B5EF4-FFF2-40B4-BE49-F238E27FC236}">
              <a16:creationId xmlns:a16="http://schemas.microsoft.com/office/drawing/2014/main" id="{CBCB5D9D-4A90-4724-B3A5-555202A59038}"/>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46" name="Text Box 3755">
          <a:extLst>
            <a:ext uri="{FF2B5EF4-FFF2-40B4-BE49-F238E27FC236}">
              <a16:creationId xmlns:a16="http://schemas.microsoft.com/office/drawing/2014/main" id="{1F7CFC37-79B7-4B4D-B8E9-29CC811136D8}"/>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47" name="Text Box 3756">
          <a:extLst>
            <a:ext uri="{FF2B5EF4-FFF2-40B4-BE49-F238E27FC236}">
              <a16:creationId xmlns:a16="http://schemas.microsoft.com/office/drawing/2014/main" id="{BD603DC5-A9E6-4A4E-B9F1-4E87419833D2}"/>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48" name="Text Box 3757">
          <a:extLst>
            <a:ext uri="{FF2B5EF4-FFF2-40B4-BE49-F238E27FC236}">
              <a16:creationId xmlns:a16="http://schemas.microsoft.com/office/drawing/2014/main" id="{A59C93F2-6FFE-4686-A04F-746DD7799C71}"/>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49" name="Text Box 3758">
          <a:extLst>
            <a:ext uri="{FF2B5EF4-FFF2-40B4-BE49-F238E27FC236}">
              <a16:creationId xmlns:a16="http://schemas.microsoft.com/office/drawing/2014/main" id="{1D76DD71-9029-4844-91FB-67B3DAC821AD}"/>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50" name="Text Box 3759">
          <a:extLst>
            <a:ext uri="{FF2B5EF4-FFF2-40B4-BE49-F238E27FC236}">
              <a16:creationId xmlns:a16="http://schemas.microsoft.com/office/drawing/2014/main" id="{1EE37CE9-3B3B-4BE6-ADF2-C043E32EC770}"/>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51" name="Text Box 3760">
          <a:extLst>
            <a:ext uri="{FF2B5EF4-FFF2-40B4-BE49-F238E27FC236}">
              <a16:creationId xmlns:a16="http://schemas.microsoft.com/office/drawing/2014/main" id="{4D85E8AE-3985-4AFA-9558-5D6A6178F511}"/>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52" name="Text Box 3761">
          <a:extLst>
            <a:ext uri="{FF2B5EF4-FFF2-40B4-BE49-F238E27FC236}">
              <a16:creationId xmlns:a16="http://schemas.microsoft.com/office/drawing/2014/main" id="{7C09328B-7EDD-4551-B5D3-421D64752E7F}"/>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53" name="Text Box 3762">
          <a:extLst>
            <a:ext uri="{FF2B5EF4-FFF2-40B4-BE49-F238E27FC236}">
              <a16:creationId xmlns:a16="http://schemas.microsoft.com/office/drawing/2014/main" id="{683C3151-70F1-478D-9BAF-8CE00101BD49}"/>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54" name="Text Box 3763">
          <a:extLst>
            <a:ext uri="{FF2B5EF4-FFF2-40B4-BE49-F238E27FC236}">
              <a16:creationId xmlns:a16="http://schemas.microsoft.com/office/drawing/2014/main" id="{1CA86596-97A2-4F51-9D8E-A5196034FCB8}"/>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55" name="Text Box 3764">
          <a:extLst>
            <a:ext uri="{FF2B5EF4-FFF2-40B4-BE49-F238E27FC236}">
              <a16:creationId xmlns:a16="http://schemas.microsoft.com/office/drawing/2014/main" id="{E236936C-3C9C-4119-B4C0-23A19E2D46AA}"/>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56" name="Text Box 3765">
          <a:extLst>
            <a:ext uri="{FF2B5EF4-FFF2-40B4-BE49-F238E27FC236}">
              <a16:creationId xmlns:a16="http://schemas.microsoft.com/office/drawing/2014/main" id="{68B2E5B6-9C19-4646-9052-504B839115FD}"/>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57" name="Text Box 3766">
          <a:extLst>
            <a:ext uri="{FF2B5EF4-FFF2-40B4-BE49-F238E27FC236}">
              <a16:creationId xmlns:a16="http://schemas.microsoft.com/office/drawing/2014/main" id="{840A91CC-D516-4F0A-994D-11640C3B7823}"/>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58" name="Text Box 3767">
          <a:extLst>
            <a:ext uri="{FF2B5EF4-FFF2-40B4-BE49-F238E27FC236}">
              <a16:creationId xmlns:a16="http://schemas.microsoft.com/office/drawing/2014/main" id="{F26EC741-F349-4BF9-A898-22DE7221FEFF}"/>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59" name="Text Box 3768">
          <a:extLst>
            <a:ext uri="{FF2B5EF4-FFF2-40B4-BE49-F238E27FC236}">
              <a16:creationId xmlns:a16="http://schemas.microsoft.com/office/drawing/2014/main" id="{25D48864-54D1-4718-BA32-8771147166D1}"/>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60" name="Text Box 3769">
          <a:extLst>
            <a:ext uri="{FF2B5EF4-FFF2-40B4-BE49-F238E27FC236}">
              <a16:creationId xmlns:a16="http://schemas.microsoft.com/office/drawing/2014/main" id="{961E30A2-BCC2-4A5E-A2BD-F03800A6DD53}"/>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61" name="Text Box 3770">
          <a:extLst>
            <a:ext uri="{FF2B5EF4-FFF2-40B4-BE49-F238E27FC236}">
              <a16:creationId xmlns:a16="http://schemas.microsoft.com/office/drawing/2014/main" id="{9025B6C9-3924-42EF-8097-D108EF404CD3}"/>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62" name="Text Box 3771">
          <a:extLst>
            <a:ext uri="{FF2B5EF4-FFF2-40B4-BE49-F238E27FC236}">
              <a16:creationId xmlns:a16="http://schemas.microsoft.com/office/drawing/2014/main" id="{21DA36C5-1039-4E82-80E8-ED3401A7C482}"/>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63" name="Text Box 3772">
          <a:extLst>
            <a:ext uri="{FF2B5EF4-FFF2-40B4-BE49-F238E27FC236}">
              <a16:creationId xmlns:a16="http://schemas.microsoft.com/office/drawing/2014/main" id="{2B4592E1-D6E9-426C-A822-D20327EFBEBF}"/>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64" name="Text Box 3773">
          <a:extLst>
            <a:ext uri="{FF2B5EF4-FFF2-40B4-BE49-F238E27FC236}">
              <a16:creationId xmlns:a16="http://schemas.microsoft.com/office/drawing/2014/main" id="{DA274E54-5E48-4D64-8840-F92E5C778094}"/>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65" name="Text Box 3774">
          <a:extLst>
            <a:ext uri="{FF2B5EF4-FFF2-40B4-BE49-F238E27FC236}">
              <a16:creationId xmlns:a16="http://schemas.microsoft.com/office/drawing/2014/main" id="{E6D0A7A9-1E6A-46E6-A851-5FD37D20E526}"/>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66" name="Text Box 3775">
          <a:extLst>
            <a:ext uri="{FF2B5EF4-FFF2-40B4-BE49-F238E27FC236}">
              <a16:creationId xmlns:a16="http://schemas.microsoft.com/office/drawing/2014/main" id="{A3B8A0DE-6BFC-47B1-B62C-42125446272F}"/>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67" name="Text Box 3776">
          <a:extLst>
            <a:ext uri="{FF2B5EF4-FFF2-40B4-BE49-F238E27FC236}">
              <a16:creationId xmlns:a16="http://schemas.microsoft.com/office/drawing/2014/main" id="{BE2B3C4F-2A72-4C12-948F-DBDC1D19003F}"/>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68" name="Text Box 3777">
          <a:extLst>
            <a:ext uri="{FF2B5EF4-FFF2-40B4-BE49-F238E27FC236}">
              <a16:creationId xmlns:a16="http://schemas.microsoft.com/office/drawing/2014/main" id="{E9D2FA5A-8315-4217-96DC-0C23EBB52ED0}"/>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69" name="Text Box 3778">
          <a:extLst>
            <a:ext uri="{FF2B5EF4-FFF2-40B4-BE49-F238E27FC236}">
              <a16:creationId xmlns:a16="http://schemas.microsoft.com/office/drawing/2014/main" id="{D7F98590-B3FD-4E7D-9826-AD19C64A70EE}"/>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70" name="Text Box 3779">
          <a:extLst>
            <a:ext uri="{FF2B5EF4-FFF2-40B4-BE49-F238E27FC236}">
              <a16:creationId xmlns:a16="http://schemas.microsoft.com/office/drawing/2014/main" id="{9F0B6787-AD2C-4B3B-834B-5AB280191030}"/>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71" name="Text Box 3780">
          <a:extLst>
            <a:ext uri="{FF2B5EF4-FFF2-40B4-BE49-F238E27FC236}">
              <a16:creationId xmlns:a16="http://schemas.microsoft.com/office/drawing/2014/main" id="{109BE2CF-3BEB-4358-B119-908EA226D7BD}"/>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72" name="Text Box 3781">
          <a:extLst>
            <a:ext uri="{FF2B5EF4-FFF2-40B4-BE49-F238E27FC236}">
              <a16:creationId xmlns:a16="http://schemas.microsoft.com/office/drawing/2014/main" id="{CE7643C0-B6A6-435C-AC2A-3B661478FD44}"/>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73" name="Text Box 3782">
          <a:extLst>
            <a:ext uri="{FF2B5EF4-FFF2-40B4-BE49-F238E27FC236}">
              <a16:creationId xmlns:a16="http://schemas.microsoft.com/office/drawing/2014/main" id="{3FEC52AB-16C2-4894-BAAC-E0031E995BD0}"/>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74" name="Text Box 3783">
          <a:extLst>
            <a:ext uri="{FF2B5EF4-FFF2-40B4-BE49-F238E27FC236}">
              <a16:creationId xmlns:a16="http://schemas.microsoft.com/office/drawing/2014/main" id="{B3D4B670-F40E-4F42-9127-A07A3264B8EE}"/>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75" name="Text Box 3784">
          <a:extLst>
            <a:ext uri="{FF2B5EF4-FFF2-40B4-BE49-F238E27FC236}">
              <a16:creationId xmlns:a16="http://schemas.microsoft.com/office/drawing/2014/main" id="{8CAF4250-5861-4FDD-B47D-64B9C94C6BF3}"/>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76" name="Text Box 3785">
          <a:extLst>
            <a:ext uri="{FF2B5EF4-FFF2-40B4-BE49-F238E27FC236}">
              <a16:creationId xmlns:a16="http://schemas.microsoft.com/office/drawing/2014/main" id="{444093DD-C062-464C-9081-008EB5081064}"/>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77" name="Text Box 3786">
          <a:extLst>
            <a:ext uri="{FF2B5EF4-FFF2-40B4-BE49-F238E27FC236}">
              <a16:creationId xmlns:a16="http://schemas.microsoft.com/office/drawing/2014/main" id="{72AA27BF-5804-45C0-A35B-FE8B8A24DBC9}"/>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78" name="Text Box 3787">
          <a:extLst>
            <a:ext uri="{FF2B5EF4-FFF2-40B4-BE49-F238E27FC236}">
              <a16:creationId xmlns:a16="http://schemas.microsoft.com/office/drawing/2014/main" id="{4CF713B7-6B42-42CD-9332-F1221931EA39}"/>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79" name="Text Box 3788">
          <a:extLst>
            <a:ext uri="{FF2B5EF4-FFF2-40B4-BE49-F238E27FC236}">
              <a16:creationId xmlns:a16="http://schemas.microsoft.com/office/drawing/2014/main" id="{7D17CA60-28B8-4670-A0E9-C15DFE4194B9}"/>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80" name="Text Box 3789">
          <a:extLst>
            <a:ext uri="{FF2B5EF4-FFF2-40B4-BE49-F238E27FC236}">
              <a16:creationId xmlns:a16="http://schemas.microsoft.com/office/drawing/2014/main" id="{8714CA62-0F1C-4F4C-887C-6446A070AC6C}"/>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81" name="Text Box 3790">
          <a:extLst>
            <a:ext uri="{FF2B5EF4-FFF2-40B4-BE49-F238E27FC236}">
              <a16:creationId xmlns:a16="http://schemas.microsoft.com/office/drawing/2014/main" id="{EECD07A5-0353-49E8-8AF9-4435A7F0792D}"/>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82" name="Text Box 3791">
          <a:extLst>
            <a:ext uri="{FF2B5EF4-FFF2-40B4-BE49-F238E27FC236}">
              <a16:creationId xmlns:a16="http://schemas.microsoft.com/office/drawing/2014/main" id="{15AEB949-0BBC-438B-AA92-961875BE4C16}"/>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83" name="Text Box 3792">
          <a:extLst>
            <a:ext uri="{FF2B5EF4-FFF2-40B4-BE49-F238E27FC236}">
              <a16:creationId xmlns:a16="http://schemas.microsoft.com/office/drawing/2014/main" id="{6FED90AA-0150-4D2C-B07F-FD29B2301844}"/>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84" name="Text Box 3793">
          <a:extLst>
            <a:ext uri="{FF2B5EF4-FFF2-40B4-BE49-F238E27FC236}">
              <a16:creationId xmlns:a16="http://schemas.microsoft.com/office/drawing/2014/main" id="{ABE49038-ED00-405F-9285-2E27E4F84CB7}"/>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85" name="Text Box 3794">
          <a:extLst>
            <a:ext uri="{FF2B5EF4-FFF2-40B4-BE49-F238E27FC236}">
              <a16:creationId xmlns:a16="http://schemas.microsoft.com/office/drawing/2014/main" id="{8BE9C659-64E2-4CAF-8D04-CF3AC53E652A}"/>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86" name="Text Box 3795">
          <a:extLst>
            <a:ext uri="{FF2B5EF4-FFF2-40B4-BE49-F238E27FC236}">
              <a16:creationId xmlns:a16="http://schemas.microsoft.com/office/drawing/2014/main" id="{540A4CF7-E59A-48FC-BF2D-4B33E27A2CBC}"/>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87" name="Text Box 3796">
          <a:extLst>
            <a:ext uri="{FF2B5EF4-FFF2-40B4-BE49-F238E27FC236}">
              <a16:creationId xmlns:a16="http://schemas.microsoft.com/office/drawing/2014/main" id="{A97652A0-DA9C-4AD8-BB69-E565B4BAC83C}"/>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88" name="Text Box 3797">
          <a:extLst>
            <a:ext uri="{FF2B5EF4-FFF2-40B4-BE49-F238E27FC236}">
              <a16:creationId xmlns:a16="http://schemas.microsoft.com/office/drawing/2014/main" id="{A5D4D347-E7A0-4BFA-B6B3-E1BE2CE10CC9}"/>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89" name="Text Box 3798">
          <a:extLst>
            <a:ext uri="{FF2B5EF4-FFF2-40B4-BE49-F238E27FC236}">
              <a16:creationId xmlns:a16="http://schemas.microsoft.com/office/drawing/2014/main" id="{A0089525-5F6A-4702-882B-C29781A6B191}"/>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90" name="Text Box 3799">
          <a:extLst>
            <a:ext uri="{FF2B5EF4-FFF2-40B4-BE49-F238E27FC236}">
              <a16:creationId xmlns:a16="http://schemas.microsoft.com/office/drawing/2014/main" id="{EFB7B34C-50A2-4EF1-9589-BA96F122916E}"/>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91" name="Text Box 3800">
          <a:extLst>
            <a:ext uri="{FF2B5EF4-FFF2-40B4-BE49-F238E27FC236}">
              <a16:creationId xmlns:a16="http://schemas.microsoft.com/office/drawing/2014/main" id="{C876B928-B48F-4695-89B6-8A427AB9E163}"/>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92" name="Text Box 3801">
          <a:extLst>
            <a:ext uri="{FF2B5EF4-FFF2-40B4-BE49-F238E27FC236}">
              <a16:creationId xmlns:a16="http://schemas.microsoft.com/office/drawing/2014/main" id="{34AB3DE1-791B-4866-82D9-92EEDB5EEE3E}"/>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93" name="Text Box 3802">
          <a:extLst>
            <a:ext uri="{FF2B5EF4-FFF2-40B4-BE49-F238E27FC236}">
              <a16:creationId xmlns:a16="http://schemas.microsoft.com/office/drawing/2014/main" id="{98EEFFE4-C471-44B8-B0C1-D7DDD94CE042}"/>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94" name="Text Box 3803">
          <a:extLst>
            <a:ext uri="{FF2B5EF4-FFF2-40B4-BE49-F238E27FC236}">
              <a16:creationId xmlns:a16="http://schemas.microsoft.com/office/drawing/2014/main" id="{8C235425-BA33-46A0-B3CA-37CCA454A11A}"/>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95" name="Text Box 3804">
          <a:extLst>
            <a:ext uri="{FF2B5EF4-FFF2-40B4-BE49-F238E27FC236}">
              <a16:creationId xmlns:a16="http://schemas.microsoft.com/office/drawing/2014/main" id="{761F88D8-AE39-48A0-BC61-AA5A8FAEBAD3}"/>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96" name="Text Box 3805">
          <a:extLst>
            <a:ext uri="{FF2B5EF4-FFF2-40B4-BE49-F238E27FC236}">
              <a16:creationId xmlns:a16="http://schemas.microsoft.com/office/drawing/2014/main" id="{EE192EED-EBFD-43B9-8E49-A6DC19C603C7}"/>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97" name="Text Box 3806">
          <a:extLst>
            <a:ext uri="{FF2B5EF4-FFF2-40B4-BE49-F238E27FC236}">
              <a16:creationId xmlns:a16="http://schemas.microsoft.com/office/drawing/2014/main" id="{C1DC5305-2ADB-4B0A-99AE-641A88E92B26}"/>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98" name="Text Box 3807">
          <a:extLst>
            <a:ext uri="{FF2B5EF4-FFF2-40B4-BE49-F238E27FC236}">
              <a16:creationId xmlns:a16="http://schemas.microsoft.com/office/drawing/2014/main" id="{B0215F97-DE69-435E-97AE-12A0DCDF3F43}"/>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499" name="Text Box 3808">
          <a:extLst>
            <a:ext uri="{FF2B5EF4-FFF2-40B4-BE49-F238E27FC236}">
              <a16:creationId xmlns:a16="http://schemas.microsoft.com/office/drawing/2014/main" id="{AA36C576-31F8-4043-9113-6A96ECDCFA84}"/>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500" name="Text Box 3809">
          <a:extLst>
            <a:ext uri="{FF2B5EF4-FFF2-40B4-BE49-F238E27FC236}">
              <a16:creationId xmlns:a16="http://schemas.microsoft.com/office/drawing/2014/main" id="{23017D5A-A930-47C9-86F9-2B24940D788E}"/>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501" name="Text Box 3810">
          <a:extLst>
            <a:ext uri="{FF2B5EF4-FFF2-40B4-BE49-F238E27FC236}">
              <a16:creationId xmlns:a16="http://schemas.microsoft.com/office/drawing/2014/main" id="{F241BE72-3B84-4EE1-99A7-C8D524776740}"/>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502" name="Text Box 3811">
          <a:extLst>
            <a:ext uri="{FF2B5EF4-FFF2-40B4-BE49-F238E27FC236}">
              <a16:creationId xmlns:a16="http://schemas.microsoft.com/office/drawing/2014/main" id="{533B307D-D999-40B7-9112-92DA8F842202}"/>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503" name="Text Box 3812">
          <a:extLst>
            <a:ext uri="{FF2B5EF4-FFF2-40B4-BE49-F238E27FC236}">
              <a16:creationId xmlns:a16="http://schemas.microsoft.com/office/drawing/2014/main" id="{12AD0CFC-368A-4AB4-B3CD-2AD7B48770C3}"/>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504" name="Text Box 3813">
          <a:extLst>
            <a:ext uri="{FF2B5EF4-FFF2-40B4-BE49-F238E27FC236}">
              <a16:creationId xmlns:a16="http://schemas.microsoft.com/office/drawing/2014/main" id="{ECECAC17-4544-4857-A566-349F676A0482}"/>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506" name="Text Box 3676">
          <a:extLst>
            <a:ext uri="{FF2B5EF4-FFF2-40B4-BE49-F238E27FC236}">
              <a16:creationId xmlns:a16="http://schemas.microsoft.com/office/drawing/2014/main" id="{4F628A4C-1141-4C11-B30D-FD1CC478C060}"/>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507" name="Text Box 3677">
          <a:extLst>
            <a:ext uri="{FF2B5EF4-FFF2-40B4-BE49-F238E27FC236}">
              <a16:creationId xmlns:a16="http://schemas.microsoft.com/office/drawing/2014/main" id="{449D3C02-968D-4CB0-9D32-AD54BEB94FBD}"/>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508" name="Text Box 3678">
          <a:extLst>
            <a:ext uri="{FF2B5EF4-FFF2-40B4-BE49-F238E27FC236}">
              <a16:creationId xmlns:a16="http://schemas.microsoft.com/office/drawing/2014/main" id="{8092D824-317A-47D8-8A5A-18D27D848A8D}"/>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509" name="Text Box 3679">
          <a:extLst>
            <a:ext uri="{FF2B5EF4-FFF2-40B4-BE49-F238E27FC236}">
              <a16:creationId xmlns:a16="http://schemas.microsoft.com/office/drawing/2014/main" id="{84D241A4-2BC3-4FEE-BCAA-84CB9E224FF3}"/>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510" name="Text Box 3680">
          <a:extLst>
            <a:ext uri="{FF2B5EF4-FFF2-40B4-BE49-F238E27FC236}">
              <a16:creationId xmlns:a16="http://schemas.microsoft.com/office/drawing/2014/main" id="{1DB0DC21-01B0-46AB-A079-36C5BEFD7024}"/>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511" name="Text Box 3681">
          <a:extLst>
            <a:ext uri="{FF2B5EF4-FFF2-40B4-BE49-F238E27FC236}">
              <a16:creationId xmlns:a16="http://schemas.microsoft.com/office/drawing/2014/main" id="{E0D68F88-902A-4A38-85C6-08B5E6BF5ECB}"/>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512" name="Text Box 3732">
          <a:extLst>
            <a:ext uri="{FF2B5EF4-FFF2-40B4-BE49-F238E27FC236}">
              <a16:creationId xmlns:a16="http://schemas.microsoft.com/office/drawing/2014/main" id="{0F250996-2EC6-477B-886C-0C6A867727F9}"/>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513" name="Text Box 3733">
          <a:extLst>
            <a:ext uri="{FF2B5EF4-FFF2-40B4-BE49-F238E27FC236}">
              <a16:creationId xmlns:a16="http://schemas.microsoft.com/office/drawing/2014/main" id="{50BC4C50-4C34-4198-8422-3433E588977D}"/>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514" name="Text Box 3734">
          <a:extLst>
            <a:ext uri="{FF2B5EF4-FFF2-40B4-BE49-F238E27FC236}">
              <a16:creationId xmlns:a16="http://schemas.microsoft.com/office/drawing/2014/main" id="{B732A67C-9445-494F-BA7F-978BE211F037}"/>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515" name="Text Box 3735">
          <a:extLst>
            <a:ext uri="{FF2B5EF4-FFF2-40B4-BE49-F238E27FC236}">
              <a16:creationId xmlns:a16="http://schemas.microsoft.com/office/drawing/2014/main" id="{1F7568F4-03D8-4545-A4B9-DB0872B28250}"/>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516" name="Text Box 3742">
          <a:extLst>
            <a:ext uri="{FF2B5EF4-FFF2-40B4-BE49-F238E27FC236}">
              <a16:creationId xmlns:a16="http://schemas.microsoft.com/office/drawing/2014/main" id="{E2D7D2E9-3E84-4D98-A7D6-D772A70A9B2C}"/>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517" name="Text Box 3743">
          <a:extLst>
            <a:ext uri="{FF2B5EF4-FFF2-40B4-BE49-F238E27FC236}">
              <a16:creationId xmlns:a16="http://schemas.microsoft.com/office/drawing/2014/main" id="{4BB449FF-A65E-42B3-8D05-A747780C18BD}"/>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518" name="Text Box 3744">
          <a:extLst>
            <a:ext uri="{FF2B5EF4-FFF2-40B4-BE49-F238E27FC236}">
              <a16:creationId xmlns:a16="http://schemas.microsoft.com/office/drawing/2014/main" id="{70E321DE-E48F-47A2-B3F2-B4EAA6D5084B}"/>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519" name="Text Box 3745">
          <a:extLst>
            <a:ext uri="{FF2B5EF4-FFF2-40B4-BE49-F238E27FC236}">
              <a16:creationId xmlns:a16="http://schemas.microsoft.com/office/drawing/2014/main" id="{39EAB9A8-8380-4C05-8668-AAC915BBBF77}"/>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520" name="Text Box 3746">
          <a:extLst>
            <a:ext uri="{FF2B5EF4-FFF2-40B4-BE49-F238E27FC236}">
              <a16:creationId xmlns:a16="http://schemas.microsoft.com/office/drawing/2014/main" id="{F9E776D4-6E83-48A9-84FB-7BBCC48E423B}"/>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521" name="Text Box 3747">
          <a:extLst>
            <a:ext uri="{FF2B5EF4-FFF2-40B4-BE49-F238E27FC236}">
              <a16:creationId xmlns:a16="http://schemas.microsoft.com/office/drawing/2014/main" id="{52ED079D-CDF6-4B8C-BA6F-8E001E65C982}"/>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522" name="Text Box 3808">
          <a:extLst>
            <a:ext uri="{FF2B5EF4-FFF2-40B4-BE49-F238E27FC236}">
              <a16:creationId xmlns:a16="http://schemas.microsoft.com/office/drawing/2014/main" id="{D4C02526-DB99-4261-BE07-2F41D5C9A668}"/>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523" name="Text Box 3809">
          <a:extLst>
            <a:ext uri="{FF2B5EF4-FFF2-40B4-BE49-F238E27FC236}">
              <a16:creationId xmlns:a16="http://schemas.microsoft.com/office/drawing/2014/main" id="{A296FEE9-4E99-47F9-8644-7D3D76B127DD}"/>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524" name="Text Box 3810">
          <a:extLst>
            <a:ext uri="{FF2B5EF4-FFF2-40B4-BE49-F238E27FC236}">
              <a16:creationId xmlns:a16="http://schemas.microsoft.com/office/drawing/2014/main" id="{762A2D8E-1D41-4AB1-A56B-70CFCAE38877}"/>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525" name="Text Box 3811">
          <a:extLst>
            <a:ext uri="{FF2B5EF4-FFF2-40B4-BE49-F238E27FC236}">
              <a16:creationId xmlns:a16="http://schemas.microsoft.com/office/drawing/2014/main" id="{560F3CBB-1293-4DA1-B20D-DF7423F86B98}"/>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526" name="Text Box 3812">
          <a:extLst>
            <a:ext uri="{FF2B5EF4-FFF2-40B4-BE49-F238E27FC236}">
              <a16:creationId xmlns:a16="http://schemas.microsoft.com/office/drawing/2014/main" id="{3D55E58C-6791-40EC-A9E3-647E578B256A}"/>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80010</xdr:rowOff>
    </xdr:to>
    <xdr:sp macro="" textlink="">
      <xdr:nvSpPr>
        <xdr:cNvPr id="527" name="Text Box 3813">
          <a:extLst>
            <a:ext uri="{FF2B5EF4-FFF2-40B4-BE49-F238E27FC236}">
              <a16:creationId xmlns:a16="http://schemas.microsoft.com/office/drawing/2014/main" id="{BAE03BAD-D031-40EB-965B-725F106D27EA}"/>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28</xdr:row>
      <xdr:rowOff>0</xdr:rowOff>
    </xdr:from>
    <xdr:ext cx="76200" cy="238125"/>
    <xdr:sp macro="" textlink="">
      <xdr:nvSpPr>
        <xdr:cNvPr id="528" name="Text Box 3646">
          <a:extLst>
            <a:ext uri="{FF2B5EF4-FFF2-40B4-BE49-F238E27FC236}">
              <a16:creationId xmlns:a16="http://schemas.microsoft.com/office/drawing/2014/main" id="{8D9D5943-3513-4CBF-A27D-6672BC935776}"/>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529" name="Text Box 3647">
          <a:extLst>
            <a:ext uri="{FF2B5EF4-FFF2-40B4-BE49-F238E27FC236}">
              <a16:creationId xmlns:a16="http://schemas.microsoft.com/office/drawing/2014/main" id="{57006EB0-7980-4425-8F39-9F7B90AD980C}"/>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530" name="Text Box 3648">
          <a:extLst>
            <a:ext uri="{FF2B5EF4-FFF2-40B4-BE49-F238E27FC236}">
              <a16:creationId xmlns:a16="http://schemas.microsoft.com/office/drawing/2014/main" id="{683EA691-37E6-4B86-B489-7D7BC92F10E6}"/>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531" name="Text Box 3649">
          <a:extLst>
            <a:ext uri="{FF2B5EF4-FFF2-40B4-BE49-F238E27FC236}">
              <a16:creationId xmlns:a16="http://schemas.microsoft.com/office/drawing/2014/main" id="{201DE7EE-F1F2-4A50-B86C-88612A720078}"/>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532" name="Text Box 3650">
          <a:extLst>
            <a:ext uri="{FF2B5EF4-FFF2-40B4-BE49-F238E27FC236}">
              <a16:creationId xmlns:a16="http://schemas.microsoft.com/office/drawing/2014/main" id="{7F5FC323-357D-4A70-B24E-6BB40DA25FA0}"/>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533" name="Text Box 3651">
          <a:extLst>
            <a:ext uri="{FF2B5EF4-FFF2-40B4-BE49-F238E27FC236}">
              <a16:creationId xmlns:a16="http://schemas.microsoft.com/office/drawing/2014/main" id="{46444C8E-F356-4F97-903B-DC19571A43E3}"/>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534" name="Text Box 3652">
          <a:extLst>
            <a:ext uri="{FF2B5EF4-FFF2-40B4-BE49-F238E27FC236}">
              <a16:creationId xmlns:a16="http://schemas.microsoft.com/office/drawing/2014/main" id="{846EB2EA-BC33-4346-8502-D94CA965E563}"/>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535" name="Text Box 3653">
          <a:extLst>
            <a:ext uri="{FF2B5EF4-FFF2-40B4-BE49-F238E27FC236}">
              <a16:creationId xmlns:a16="http://schemas.microsoft.com/office/drawing/2014/main" id="{D46F4F83-7824-411E-8A7D-4679AF0EF289}"/>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536" name="Text Box 3654">
          <a:extLst>
            <a:ext uri="{FF2B5EF4-FFF2-40B4-BE49-F238E27FC236}">
              <a16:creationId xmlns:a16="http://schemas.microsoft.com/office/drawing/2014/main" id="{995C5D5B-256C-433B-B71C-84EBA2EE7846}"/>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537" name="Text Box 3655">
          <a:extLst>
            <a:ext uri="{FF2B5EF4-FFF2-40B4-BE49-F238E27FC236}">
              <a16:creationId xmlns:a16="http://schemas.microsoft.com/office/drawing/2014/main" id="{CFA778CB-62BC-4C83-9DD3-67130E7D1C7B}"/>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538" name="Text Box 3656">
          <a:extLst>
            <a:ext uri="{FF2B5EF4-FFF2-40B4-BE49-F238E27FC236}">
              <a16:creationId xmlns:a16="http://schemas.microsoft.com/office/drawing/2014/main" id="{74677081-4EE0-4E04-ADAE-952ABC7CA5CB}"/>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539" name="Text Box 3657">
          <a:extLst>
            <a:ext uri="{FF2B5EF4-FFF2-40B4-BE49-F238E27FC236}">
              <a16:creationId xmlns:a16="http://schemas.microsoft.com/office/drawing/2014/main" id="{1250D636-9AFA-4EEA-B727-B5C2A5575F63}"/>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28600"/>
    <xdr:sp macro="" textlink="">
      <xdr:nvSpPr>
        <xdr:cNvPr id="540" name="Text Box 3658">
          <a:extLst>
            <a:ext uri="{FF2B5EF4-FFF2-40B4-BE49-F238E27FC236}">
              <a16:creationId xmlns:a16="http://schemas.microsoft.com/office/drawing/2014/main" id="{3CE23F96-1D9C-4E17-A605-6F175A0F6BA0}"/>
            </a:ext>
          </a:extLst>
        </xdr:cNvPr>
        <xdr:cNvSpPr txBox="1">
          <a:spLocks noChangeArrowheads="1"/>
        </xdr:cNvSpPr>
      </xdr:nvSpPr>
      <xdr:spPr bwMode="auto">
        <a:xfrm>
          <a:off x="5324475" y="5810250"/>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28600"/>
    <xdr:sp macro="" textlink="">
      <xdr:nvSpPr>
        <xdr:cNvPr id="541" name="Text Box 3659">
          <a:extLst>
            <a:ext uri="{FF2B5EF4-FFF2-40B4-BE49-F238E27FC236}">
              <a16:creationId xmlns:a16="http://schemas.microsoft.com/office/drawing/2014/main" id="{142E62F7-30E5-4B2C-84D6-B94CDECA7FE8}"/>
            </a:ext>
          </a:extLst>
        </xdr:cNvPr>
        <xdr:cNvSpPr txBox="1">
          <a:spLocks noChangeArrowheads="1"/>
        </xdr:cNvSpPr>
      </xdr:nvSpPr>
      <xdr:spPr bwMode="auto">
        <a:xfrm>
          <a:off x="5324475" y="5810250"/>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28600"/>
    <xdr:sp macro="" textlink="">
      <xdr:nvSpPr>
        <xdr:cNvPr id="542" name="Text Box 3660">
          <a:extLst>
            <a:ext uri="{FF2B5EF4-FFF2-40B4-BE49-F238E27FC236}">
              <a16:creationId xmlns:a16="http://schemas.microsoft.com/office/drawing/2014/main" id="{2D1289A1-3AA9-41BD-A205-3EC80C24ECC1}"/>
            </a:ext>
          </a:extLst>
        </xdr:cNvPr>
        <xdr:cNvSpPr txBox="1">
          <a:spLocks noChangeArrowheads="1"/>
        </xdr:cNvSpPr>
      </xdr:nvSpPr>
      <xdr:spPr bwMode="auto">
        <a:xfrm>
          <a:off x="5324475" y="5810250"/>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28600"/>
    <xdr:sp macro="" textlink="">
      <xdr:nvSpPr>
        <xdr:cNvPr id="543" name="Text Box 3661">
          <a:extLst>
            <a:ext uri="{FF2B5EF4-FFF2-40B4-BE49-F238E27FC236}">
              <a16:creationId xmlns:a16="http://schemas.microsoft.com/office/drawing/2014/main" id="{BB58C9A6-E72E-499B-B82A-36177764CE58}"/>
            </a:ext>
          </a:extLst>
        </xdr:cNvPr>
        <xdr:cNvSpPr txBox="1">
          <a:spLocks noChangeArrowheads="1"/>
        </xdr:cNvSpPr>
      </xdr:nvSpPr>
      <xdr:spPr bwMode="auto">
        <a:xfrm>
          <a:off x="5324475" y="5810250"/>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28600"/>
    <xdr:sp macro="" textlink="">
      <xdr:nvSpPr>
        <xdr:cNvPr id="544" name="Text Box 3662">
          <a:extLst>
            <a:ext uri="{FF2B5EF4-FFF2-40B4-BE49-F238E27FC236}">
              <a16:creationId xmlns:a16="http://schemas.microsoft.com/office/drawing/2014/main" id="{659C3A07-034F-4AF5-BFB2-C004453EC971}"/>
            </a:ext>
          </a:extLst>
        </xdr:cNvPr>
        <xdr:cNvSpPr txBox="1">
          <a:spLocks noChangeArrowheads="1"/>
        </xdr:cNvSpPr>
      </xdr:nvSpPr>
      <xdr:spPr bwMode="auto">
        <a:xfrm>
          <a:off x="5324475" y="5810250"/>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28600"/>
    <xdr:sp macro="" textlink="">
      <xdr:nvSpPr>
        <xdr:cNvPr id="545" name="Text Box 3663">
          <a:extLst>
            <a:ext uri="{FF2B5EF4-FFF2-40B4-BE49-F238E27FC236}">
              <a16:creationId xmlns:a16="http://schemas.microsoft.com/office/drawing/2014/main" id="{7BD3ED79-36BE-4523-8EC5-655C4B455C79}"/>
            </a:ext>
          </a:extLst>
        </xdr:cNvPr>
        <xdr:cNvSpPr txBox="1">
          <a:spLocks noChangeArrowheads="1"/>
        </xdr:cNvSpPr>
      </xdr:nvSpPr>
      <xdr:spPr bwMode="auto">
        <a:xfrm>
          <a:off x="5324475" y="5810250"/>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546" name="Text Box 3664">
          <a:extLst>
            <a:ext uri="{FF2B5EF4-FFF2-40B4-BE49-F238E27FC236}">
              <a16:creationId xmlns:a16="http://schemas.microsoft.com/office/drawing/2014/main" id="{BE613528-F288-4545-9104-CEC592CE4EA8}"/>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547" name="Text Box 3665">
          <a:extLst>
            <a:ext uri="{FF2B5EF4-FFF2-40B4-BE49-F238E27FC236}">
              <a16:creationId xmlns:a16="http://schemas.microsoft.com/office/drawing/2014/main" id="{41AAF649-773C-4286-A72E-730E6B23EFAD}"/>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548" name="Text Box 3666">
          <a:extLst>
            <a:ext uri="{FF2B5EF4-FFF2-40B4-BE49-F238E27FC236}">
              <a16:creationId xmlns:a16="http://schemas.microsoft.com/office/drawing/2014/main" id="{E2C8AB61-1F6D-49A8-B501-7ECCD089A1FF}"/>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549" name="Text Box 3667">
          <a:extLst>
            <a:ext uri="{FF2B5EF4-FFF2-40B4-BE49-F238E27FC236}">
              <a16:creationId xmlns:a16="http://schemas.microsoft.com/office/drawing/2014/main" id="{251950A3-522D-4F09-B362-E5CFF1056715}"/>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550" name="Text Box 3668">
          <a:extLst>
            <a:ext uri="{FF2B5EF4-FFF2-40B4-BE49-F238E27FC236}">
              <a16:creationId xmlns:a16="http://schemas.microsoft.com/office/drawing/2014/main" id="{69F176FF-2E19-49CA-81C4-765EEFC57772}"/>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551" name="Text Box 3669">
          <a:extLst>
            <a:ext uri="{FF2B5EF4-FFF2-40B4-BE49-F238E27FC236}">
              <a16:creationId xmlns:a16="http://schemas.microsoft.com/office/drawing/2014/main" id="{FF7283DB-0197-468E-9D0D-CFC33001122D}"/>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552" name="Text Box 3682">
          <a:extLst>
            <a:ext uri="{FF2B5EF4-FFF2-40B4-BE49-F238E27FC236}">
              <a16:creationId xmlns:a16="http://schemas.microsoft.com/office/drawing/2014/main" id="{88C318E5-3585-4288-B15E-8403563315B6}"/>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553" name="Text Box 3683">
          <a:extLst>
            <a:ext uri="{FF2B5EF4-FFF2-40B4-BE49-F238E27FC236}">
              <a16:creationId xmlns:a16="http://schemas.microsoft.com/office/drawing/2014/main" id="{6A8EC24F-3A9F-4182-92AA-6E5CD0E67F73}"/>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554" name="Text Box 3684">
          <a:extLst>
            <a:ext uri="{FF2B5EF4-FFF2-40B4-BE49-F238E27FC236}">
              <a16:creationId xmlns:a16="http://schemas.microsoft.com/office/drawing/2014/main" id="{400ACE0B-4D74-4CCF-A0AC-F86FEA1BCC26}"/>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555" name="Text Box 3685">
          <a:extLst>
            <a:ext uri="{FF2B5EF4-FFF2-40B4-BE49-F238E27FC236}">
              <a16:creationId xmlns:a16="http://schemas.microsoft.com/office/drawing/2014/main" id="{4D525DB9-72DF-4197-A92D-0F4B9400D682}"/>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556" name="Text Box 3686">
          <a:extLst>
            <a:ext uri="{FF2B5EF4-FFF2-40B4-BE49-F238E27FC236}">
              <a16:creationId xmlns:a16="http://schemas.microsoft.com/office/drawing/2014/main" id="{9AAC85DD-E862-404B-92E6-96661FB477ED}"/>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557" name="Text Box 3687">
          <a:extLst>
            <a:ext uri="{FF2B5EF4-FFF2-40B4-BE49-F238E27FC236}">
              <a16:creationId xmlns:a16="http://schemas.microsoft.com/office/drawing/2014/main" id="{80F7109C-B742-45B9-8B85-F11AF0B12474}"/>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558" name="Text Box 3688">
          <a:extLst>
            <a:ext uri="{FF2B5EF4-FFF2-40B4-BE49-F238E27FC236}">
              <a16:creationId xmlns:a16="http://schemas.microsoft.com/office/drawing/2014/main" id="{6FA2F2B2-36E3-4544-B809-7632D3C14B70}"/>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559" name="Text Box 3689">
          <a:extLst>
            <a:ext uri="{FF2B5EF4-FFF2-40B4-BE49-F238E27FC236}">
              <a16:creationId xmlns:a16="http://schemas.microsoft.com/office/drawing/2014/main" id="{2BECC527-DC67-42FE-A863-6F1DC6C53465}"/>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560" name="Text Box 3690">
          <a:extLst>
            <a:ext uri="{FF2B5EF4-FFF2-40B4-BE49-F238E27FC236}">
              <a16:creationId xmlns:a16="http://schemas.microsoft.com/office/drawing/2014/main" id="{6BD3C089-0EDF-4BB3-A5E3-B94884D9BC97}"/>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561" name="Text Box 3691">
          <a:extLst>
            <a:ext uri="{FF2B5EF4-FFF2-40B4-BE49-F238E27FC236}">
              <a16:creationId xmlns:a16="http://schemas.microsoft.com/office/drawing/2014/main" id="{D1F89D9F-D965-4A86-8B5E-CEBF42D6AF50}"/>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562" name="Text Box 3692">
          <a:extLst>
            <a:ext uri="{FF2B5EF4-FFF2-40B4-BE49-F238E27FC236}">
              <a16:creationId xmlns:a16="http://schemas.microsoft.com/office/drawing/2014/main" id="{504E8937-40B9-4228-B38D-FB91572C1F5D}"/>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563" name="Text Box 3693">
          <a:extLst>
            <a:ext uri="{FF2B5EF4-FFF2-40B4-BE49-F238E27FC236}">
              <a16:creationId xmlns:a16="http://schemas.microsoft.com/office/drawing/2014/main" id="{EAC9D37B-E18A-4FE7-BEBF-E09034E7F716}"/>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564" name="Text Box 3694">
          <a:extLst>
            <a:ext uri="{FF2B5EF4-FFF2-40B4-BE49-F238E27FC236}">
              <a16:creationId xmlns:a16="http://schemas.microsoft.com/office/drawing/2014/main" id="{82482677-746D-420D-8C18-406999C77242}"/>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565" name="Text Box 3695">
          <a:extLst>
            <a:ext uri="{FF2B5EF4-FFF2-40B4-BE49-F238E27FC236}">
              <a16:creationId xmlns:a16="http://schemas.microsoft.com/office/drawing/2014/main" id="{89A7D9BE-BF8C-461D-BA15-2CFE23A2DAD5}"/>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566" name="Text Box 3696">
          <a:extLst>
            <a:ext uri="{FF2B5EF4-FFF2-40B4-BE49-F238E27FC236}">
              <a16:creationId xmlns:a16="http://schemas.microsoft.com/office/drawing/2014/main" id="{2EB4EBE2-343B-47E2-97F2-FB78A13F6D51}"/>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567" name="Text Box 3697">
          <a:extLst>
            <a:ext uri="{FF2B5EF4-FFF2-40B4-BE49-F238E27FC236}">
              <a16:creationId xmlns:a16="http://schemas.microsoft.com/office/drawing/2014/main" id="{873FDC2B-7DB6-4E6F-838C-04F41309CFFA}"/>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568" name="Text Box 3698">
          <a:extLst>
            <a:ext uri="{FF2B5EF4-FFF2-40B4-BE49-F238E27FC236}">
              <a16:creationId xmlns:a16="http://schemas.microsoft.com/office/drawing/2014/main" id="{E4D5F82F-6E32-49C3-AF70-2F6090C537D1}"/>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569" name="Text Box 3699">
          <a:extLst>
            <a:ext uri="{FF2B5EF4-FFF2-40B4-BE49-F238E27FC236}">
              <a16:creationId xmlns:a16="http://schemas.microsoft.com/office/drawing/2014/main" id="{C22B9435-654F-4826-BF3A-62FA472ECB13}"/>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570" name="Text Box 3700">
          <a:extLst>
            <a:ext uri="{FF2B5EF4-FFF2-40B4-BE49-F238E27FC236}">
              <a16:creationId xmlns:a16="http://schemas.microsoft.com/office/drawing/2014/main" id="{3AD88F33-F311-4596-8010-9309BACD400E}"/>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571" name="Text Box 3701">
          <a:extLst>
            <a:ext uri="{FF2B5EF4-FFF2-40B4-BE49-F238E27FC236}">
              <a16:creationId xmlns:a16="http://schemas.microsoft.com/office/drawing/2014/main" id="{E95112A4-D89E-4B21-B074-CBD8B4E75177}"/>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572" name="Text Box 3702">
          <a:extLst>
            <a:ext uri="{FF2B5EF4-FFF2-40B4-BE49-F238E27FC236}">
              <a16:creationId xmlns:a16="http://schemas.microsoft.com/office/drawing/2014/main" id="{874F0F05-3AB1-4115-BEF7-90CC3CF98F8A}"/>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573" name="Text Box 3703">
          <a:extLst>
            <a:ext uri="{FF2B5EF4-FFF2-40B4-BE49-F238E27FC236}">
              <a16:creationId xmlns:a16="http://schemas.microsoft.com/office/drawing/2014/main" id="{FDB3F488-67EE-4C51-9E12-019E00CE051D}"/>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574" name="Text Box 3704">
          <a:extLst>
            <a:ext uri="{FF2B5EF4-FFF2-40B4-BE49-F238E27FC236}">
              <a16:creationId xmlns:a16="http://schemas.microsoft.com/office/drawing/2014/main" id="{EED177FF-A962-45B6-83D4-3A21E3199DCF}"/>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575" name="Text Box 3705">
          <a:extLst>
            <a:ext uri="{FF2B5EF4-FFF2-40B4-BE49-F238E27FC236}">
              <a16:creationId xmlns:a16="http://schemas.microsoft.com/office/drawing/2014/main" id="{3663383B-F06C-42D9-8E0D-20335D45DF8F}"/>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576" name="Text Box 3706">
          <a:extLst>
            <a:ext uri="{FF2B5EF4-FFF2-40B4-BE49-F238E27FC236}">
              <a16:creationId xmlns:a16="http://schemas.microsoft.com/office/drawing/2014/main" id="{0FA8C356-4B7D-4E2F-BFF3-5E8C91559CE5}"/>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577" name="Text Box 3707">
          <a:extLst>
            <a:ext uri="{FF2B5EF4-FFF2-40B4-BE49-F238E27FC236}">
              <a16:creationId xmlns:a16="http://schemas.microsoft.com/office/drawing/2014/main" id="{03E16880-1D68-49FA-BAF7-448B751E222D}"/>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578" name="Text Box 3708">
          <a:extLst>
            <a:ext uri="{FF2B5EF4-FFF2-40B4-BE49-F238E27FC236}">
              <a16:creationId xmlns:a16="http://schemas.microsoft.com/office/drawing/2014/main" id="{BF341618-18E6-4AE9-860B-E6C6403DEDF2}"/>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579" name="Text Box 3709">
          <a:extLst>
            <a:ext uri="{FF2B5EF4-FFF2-40B4-BE49-F238E27FC236}">
              <a16:creationId xmlns:a16="http://schemas.microsoft.com/office/drawing/2014/main" id="{182B2E00-9E30-4B8A-A623-64EBE1624BC2}"/>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580" name="Text Box 3710">
          <a:extLst>
            <a:ext uri="{FF2B5EF4-FFF2-40B4-BE49-F238E27FC236}">
              <a16:creationId xmlns:a16="http://schemas.microsoft.com/office/drawing/2014/main" id="{C0636300-EFB2-451C-996E-F3B55BD9C9EF}"/>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581" name="Text Box 3711">
          <a:extLst>
            <a:ext uri="{FF2B5EF4-FFF2-40B4-BE49-F238E27FC236}">
              <a16:creationId xmlns:a16="http://schemas.microsoft.com/office/drawing/2014/main" id="{3E452334-3904-4B8C-B8F5-C8B6F10B421D}"/>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582" name="Text Box 3712">
          <a:extLst>
            <a:ext uri="{FF2B5EF4-FFF2-40B4-BE49-F238E27FC236}">
              <a16:creationId xmlns:a16="http://schemas.microsoft.com/office/drawing/2014/main" id="{066B9825-62CE-44BE-A689-5ABC45410172}"/>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583" name="Text Box 3713">
          <a:extLst>
            <a:ext uri="{FF2B5EF4-FFF2-40B4-BE49-F238E27FC236}">
              <a16:creationId xmlns:a16="http://schemas.microsoft.com/office/drawing/2014/main" id="{AFF9E2FA-7E9B-4F1F-94ED-EB73A5F077E1}"/>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584" name="Text Box 3714">
          <a:extLst>
            <a:ext uri="{FF2B5EF4-FFF2-40B4-BE49-F238E27FC236}">
              <a16:creationId xmlns:a16="http://schemas.microsoft.com/office/drawing/2014/main" id="{EE5642EF-87F1-461E-ACEF-BDC35A8D3314}"/>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585" name="Text Box 3715">
          <a:extLst>
            <a:ext uri="{FF2B5EF4-FFF2-40B4-BE49-F238E27FC236}">
              <a16:creationId xmlns:a16="http://schemas.microsoft.com/office/drawing/2014/main" id="{66791DA0-D10A-40DC-8900-11D6D481AB81}"/>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586" name="Text Box 3716">
          <a:extLst>
            <a:ext uri="{FF2B5EF4-FFF2-40B4-BE49-F238E27FC236}">
              <a16:creationId xmlns:a16="http://schemas.microsoft.com/office/drawing/2014/main" id="{951E4055-5308-4662-A8B3-1DB51AA2755F}"/>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587" name="Text Box 3717">
          <a:extLst>
            <a:ext uri="{FF2B5EF4-FFF2-40B4-BE49-F238E27FC236}">
              <a16:creationId xmlns:a16="http://schemas.microsoft.com/office/drawing/2014/main" id="{D00F2F3D-490D-4BB1-94C3-84A06B1C6C19}"/>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588" name="Text Box 3718">
          <a:extLst>
            <a:ext uri="{FF2B5EF4-FFF2-40B4-BE49-F238E27FC236}">
              <a16:creationId xmlns:a16="http://schemas.microsoft.com/office/drawing/2014/main" id="{0D26DB24-C857-4E19-A73F-7F52605C9A2F}"/>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589" name="Text Box 3719">
          <a:extLst>
            <a:ext uri="{FF2B5EF4-FFF2-40B4-BE49-F238E27FC236}">
              <a16:creationId xmlns:a16="http://schemas.microsoft.com/office/drawing/2014/main" id="{701DE54B-587E-4609-9D20-8B6B2D6DDA44}"/>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590" name="Text Box 3720">
          <a:extLst>
            <a:ext uri="{FF2B5EF4-FFF2-40B4-BE49-F238E27FC236}">
              <a16:creationId xmlns:a16="http://schemas.microsoft.com/office/drawing/2014/main" id="{60E479F0-F379-4D8B-86B8-F6F0A65A255C}"/>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591" name="Text Box 3721">
          <a:extLst>
            <a:ext uri="{FF2B5EF4-FFF2-40B4-BE49-F238E27FC236}">
              <a16:creationId xmlns:a16="http://schemas.microsoft.com/office/drawing/2014/main" id="{B5864F99-935D-4A61-8F5C-85A506CB978D}"/>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592" name="Text Box 3722">
          <a:extLst>
            <a:ext uri="{FF2B5EF4-FFF2-40B4-BE49-F238E27FC236}">
              <a16:creationId xmlns:a16="http://schemas.microsoft.com/office/drawing/2014/main" id="{D8BE4785-730F-49F7-B3C8-49E2056CD98A}"/>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593" name="Text Box 3723">
          <a:extLst>
            <a:ext uri="{FF2B5EF4-FFF2-40B4-BE49-F238E27FC236}">
              <a16:creationId xmlns:a16="http://schemas.microsoft.com/office/drawing/2014/main" id="{799F151D-573A-4F0E-9937-2EC95D8182A3}"/>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594" name="Text Box 3724">
          <a:extLst>
            <a:ext uri="{FF2B5EF4-FFF2-40B4-BE49-F238E27FC236}">
              <a16:creationId xmlns:a16="http://schemas.microsoft.com/office/drawing/2014/main" id="{1A3D90EF-BB08-48B3-89BE-2119C344CA84}"/>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595" name="Text Box 3725">
          <a:extLst>
            <a:ext uri="{FF2B5EF4-FFF2-40B4-BE49-F238E27FC236}">
              <a16:creationId xmlns:a16="http://schemas.microsoft.com/office/drawing/2014/main" id="{85AC68F8-B1C7-402F-9A2A-DA871F9EC9DF}"/>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596" name="Text Box 3726">
          <a:extLst>
            <a:ext uri="{FF2B5EF4-FFF2-40B4-BE49-F238E27FC236}">
              <a16:creationId xmlns:a16="http://schemas.microsoft.com/office/drawing/2014/main" id="{5B6B33AD-90FD-416B-B486-77D4B0F9C110}"/>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597" name="Text Box 3727">
          <a:extLst>
            <a:ext uri="{FF2B5EF4-FFF2-40B4-BE49-F238E27FC236}">
              <a16:creationId xmlns:a16="http://schemas.microsoft.com/office/drawing/2014/main" id="{B4143FD7-083A-4AFC-9A2E-F0E935765BDF}"/>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598" name="Text Box 3728">
          <a:extLst>
            <a:ext uri="{FF2B5EF4-FFF2-40B4-BE49-F238E27FC236}">
              <a16:creationId xmlns:a16="http://schemas.microsoft.com/office/drawing/2014/main" id="{B552543B-F3D6-4714-BCAE-F78F16831B10}"/>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599" name="Text Box 3729">
          <a:extLst>
            <a:ext uri="{FF2B5EF4-FFF2-40B4-BE49-F238E27FC236}">
              <a16:creationId xmlns:a16="http://schemas.microsoft.com/office/drawing/2014/main" id="{EBC7A90B-C0B0-4A91-AD8A-54970391B435}"/>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600" name="Text Box 3731">
          <a:extLst>
            <a:ext uri="{FF2B5EF4-FFF2-40B4-BE49-F238E27FC236}">
              <a16:creationId xmlns:a16="http://schemas.microsoft.com/office/drawing/2014/main" id="{4FEEC62F-C9EF-494E-B3FD-53284ED4288A}"/>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601" name="Text Box 3732">
          <a:extLst>
            <a:ext uri="{FF2B5EF4-FFF2-40B4-BE49-F238E27FC236}">
              <a16:creationId xmlns:a16="http://schemas.microsoft.com/office/drawing/2014/main" id="{876A914D-A0C5-4A3E-B972-7BCFB43CBA23}"/>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602" name="Text Box 3733">
          <a:extLst>
            <a:ext uri="{FF2B5EF4-FFF2-40B4-BE49-F238E27FC236}">
              <a16:creationId xmlns:a16="http://schemas.microsoft.com/office/drawing/2014/main" id="{C55FA8B0-29F7-4BD5-8463-CB02E2866B14}"/>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603" name="Text Box 3734">
          <a:extLst>
            <a:ext uri="{FF2B5EF4-FFF2-40B4-BE49-F238E27FC236}">
              <a16:creationId xmlns:a16="http://schemas.microsoft.com/office/drawing/2014/main" id="{99FD3E87-0B9D-415D-BEF3-7248DEF20DF6}"/>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604" name="Text Box 3735">
          <a:extLst>
            <a:ext uri="{FF2B5EF4-FFF2-40B4-BE49-F238E27FC236}">
              <a16:creationId xmlns:a16="http://schemas.microsoft.com/office/drawing/2014/main" id="{A85EDE22-51F8-40AA-8E6E-4DED1D2AEEE0}"/>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605" name="Text Box 3736">
          <a:extLst>
            <a:ext uri="{FF2B5EF4-FFF2-40B4-BE49-F238E27FC236}">
              <a16:creationId xmlns:a16="http://schemas.microsoft.com/office/drawing/2014/main" id="{A30AF919-AA2F-4F97-BC6E-2C35A3DE68B1}"/>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606" name="Text Box 3737">
          <a:extLst>
            <a:ext uri="{FF2B5EF4-FFF2-40B4-BE49-F238E27FC236}">
              <a16:creationId xmlns:a16="http://schemas.microsoft.com/office/drawing/2014/main" id="{8D90CD3F-F633-4E4D-9F46-67EB75C17119}"/>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607" name="Text Box 3738">
          <a:extLst>
            <a:ext uri="{FF2B5EF4-FFF2-40B4-BE49-F238E27FC236}">
              <a16:creationId xmlns:a16="http://schemas.microsoft.com/office/drawing/2014/main" id="{29B29CFA-25C6-4B55-BA88-8D4EF4537BC2}"/>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608" name="Text Box 3739">
          <a:extLst>
            <a:ext uri="{FF2B5EF4-FFF2-40B4-BE49-F238E27FC236}">
              <a16:creationId xmlns:a16="http://schemas.microsoft.com/office/drawing/2014/main" id="{8DCCD4D0-9C75-443F-A5D1-8EFF960F78B3}"/>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609" name="Text Box 3740">
          <a:extLst>
            <a:ext uri="{FF2B5EF4-FFF2-40B4-BE49-F238E27FC236}">
              <a16:creationId xmlns:a16="http://schemas.microsoft.com/office/drawing/2014/main" id="{9F947A9C-0DB9-4200-8F9D-AEB08A763C4D}"/>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610" name="Text Box 3741">
          <a:extLst>
            <a:ext uri="{FF2B5EF4-FFF2-40B4-BE49-F238E27FC236}">
              <a16:creationId xmlns:a16="http://schemas.microsoft.com/office/drawing/2014/main" id="{46145966-26AC-4EF6-BE0F-9D3E968D3AB0}"/>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611" name="Text Box 3742">
          <a:extLst>
            <a:ext uri="{FF2B5EF4-FFF2-40B4-BE49-F238E27FC236}">
              <a16:creationId xmlns:a16="http://schemas.microsoft.com/office/drawing/2014/main" id="{C92E7072-11E2-480F-9CA3-6EBC506E90FD}"/>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612" name="Text Box 3743">
          <a:extLst>
            <a:ext uri="{FF2B5EF4-FFF2-40B4-BE49-F238E27FC236}">
              <a16:creationId xmlns:a16="http://schemas.microsoft.com/office/drawing/2014/main" id="{DA1B4346-1AF2-4D64-BBC1-37E480E632E9}"/>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613" name="Text Box 3744">
          <a:extLst>
            <a:ext uri="{FF2B5EF4-FFF2-40B4-BE49-F238E27FC236}">
              <a16:creationId xmlns:a16="http://schemas.microsoft.com/office/drawing/2014/main" id="{6CA97213-F75C-48E0-B07C-CD6A3BF20476}"/>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614" name="Text Box 3745">
          <a:extLst>
            <a:ext uri="{FF2B5EF4-FFF2-40B4-BE49-F238E27FC236}">
              <a16:creationId xmlns:a16="http://schemas.microsoft.com/office/drawing/2014/main" id="{CAF6CC6E-D6D3-4EDF-849C-F503A2C1AAD3}"/>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615" name="Text Box 3746">
          <a:extLst>
            <a:ext uri="{FF2B5EF4-FFF2-40B4-BE49-F238E27FC236}">
              <a16:creationId xmlns:a16="http://schemas.microsoft.com/office/drawing/2014/main" id="{9434B8E9-5D4D-4669-AE9C-B4C8B745CFFD}"/>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616" name="Text Box 3747">
          <a:extLst>
            <a:ext uri="{FF2B5EF4-FFF2-40B4-BE49-F238E27FC236}">
              <a16:creationId xmlns:a16="http://schemas.microsoft.com/office/drawing/2014/main" id="{0A048AC6-3C20-46E4-812B-9C5D78A5F696}"/>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617" name="Text Box 3748">
          <a:extLst>
            <a:ext uri="{FF2B5EF4-FFF2-40B4-BE49-F238E27FC236}">
              <a16:creationId xmlns:a16="http://schemas.microsoft.com/office/drawing/2014/main" id="{3B310C88-A75F-4439-A23B-920160BC98E8}"/>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618" name="Text Box 3749">
          <a:extLst>
            <a:ext uri="{FF2B5EF4-FFF2-40B4-BE49-F238E27FC236}">
              <a16:creationId xmlns:a16="http://schemas.microsoft.com/office/drawing/2014/main" id="{635D307C-41D7-4947-9170-EACD2D008FD9}"/>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619" name="Text Box 3750">
          <a:extLst>
            <a:ext uri="{FF2B5EF4-FFF2-40B4-BE49-F238E27FC236}">
              <a16:creationId xmlns:a16="http://schemas.microsoft.com/office/drawing/2014/main" id="{10F5B321-CBD1-4D82-BB0E-886521BF0B60}"/>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620" name="Text Box 3751">
          <a:extLst>
            <a:ext uri="{FF2B5EF4-FFF2-40B4-BE49-F238E27FC236}">
              <a16:creationId xmlns:a16="http://schemas.microsoft.com/office/drawing/2014/main" id="{3C941303-F2F2-4230-8A56-983374CDF0C0}"/>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621" name="Text Box 3752">
          <a:extLst>
            <a:ext uri="{FF2B5EF4-FFF2-40B4-BE49-F238E27FC236}">
              <a16:creationId xmlns:a16="http://schemas.microsoft.com/office/drawing/2014/main" id="{AB4366DC-9460-4855-9FC8-31E926FCFA9D}"/>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622" name="Text Box 3753">
          <a:extLst>
            <a:ext uri="{FF2B5EF4-FFF2-40B4-BE49-F238E27FC236}">
              <a16:creationId xmlns:a16="http://schemas.microsoft.com/office/drawing/2014/main" id="{4E2EA1CB-B873-4C62-BC2C-9FA0EA3EB6FC}"/>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623" name="Text Box 3754">
          <a:extLst>
            <a:ext uri="{FF2B5EF4-FFF2-40B4-BE49-F238E27FC236}">
              <a16:creationId xmlns:a16="http://schemas.microsoft.com/office/drawing/2014/main" id="{C1E47244-235D-4DB8-9951-192AF373107A}"/>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624" name="Text Box 3755">
          <a:extLst>
            <a:ext uri="{FF2B5EF4-FFF2-40B4-BE49-F238E27FC236}">
              <a16:creationId xmlns:a16="http://schemas.microsoft.com/office/drawing/2014/main" id="{031406DF-4007-4056-9BE6-036CD02CDB2D}"/>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625" name="Text Box 3756">
          <a:extLst>
            <a:ext uri="{FF2B5EF4-FFF2-40B4-BE49-F238E27FC236}">
              <a16:creationId xmlns:a16="http://schemas.microsoft.com/office/drawing/2014/main" id="{0066801B-2758-4C9C-895C-F3B7B783BFB6}"/>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626" name="Text Box 3757">
          <a:extLst>
            <a:ext uri="{FF2B5EF4-FFF2-40B4-BE49-F238E27FC236}">
              <a16:creationId xmlns:a16="http://schemas.microsoft.com/office/drawing/2014/main" id="{142E41E7-60BF-4407-9B05-E604DB9A8359}"/>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627" name="Text Box 3758">
          <a:extLst>
            <a:ext uri="{FF2B5EF4-FFF2-40B4-BE49-F238E27FC236}">
              <a16:creationId xmlns:a16="http://schemas.microsoft.com/office/drawing/2014/main" id="{9408973D-DDE7-47E9-A9DA-FB8EA915E589}"/>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628" name="Text Box 3760">
          <a:extLst>
            <a:ext uri="{FF2B5EF4-FFF2-40B4-BE49-F238E27FC236}">
              <a16:creationId xmlns:a16="http://schemas.microsoft.com/office/drawing/2014/main" id="{A355F610-40DD-4CD1-B9BF-BC011F71F8BC}"/>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629" name="Text Box 3761">
          <a:extLst>
            <a:ext uri="{FF2B5EF4-FFF2-40B4-BE49-F238E27FC236}">
              <a16:creationId xmlns:a16="http://schemas.microsoft.com/office/drawing/2014/main" id="{30A2907A-F624-416E-A2C5-9DB61C815A13}"/>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630" name="Text Box 3762">
          <a:extLst>
            <a:ext uri="{FF2B5EF4-FFF2-40B4-BE49-F238E27FC236}">
              <a16:creationId xmlns:a16="http://schemas.microsoft.com/office/drawing/2014/main" id="{8634DD44-26DB-4CE4-9F2E-50122FEE205D}"/>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631" name="Text Box 3763">
          <a:extLst>
            <a:ext uri="{FF2B5EF4-FFF2-40B4-BE49-F238E27FC236}">
              <a16:creationId xmlns:a16="http://schemas.microsoft.com/office/drawing/2014/main" id="{910A2462-7F86-468C-959A-8A0C54295D27}"/>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632" name="Text Box 3764">
          <a:extLst>
            <a:ext uri="{FF2B5EF4-FFF2-40B4-BE49-F238E27FC236}">
              <a16:creationId xmlns:a16="http://schemas.microsoft.com/office/drawing/2014/main" id="{E97B6A27-D635-4CC5-819A-B7BFBB1E70BE}"/>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633" name="Text Box 3765">
          <a:extLst>
            <a:ext uri="{FF2B5EF4-FFF2-40B4-BE49-F238E27FC236}">
              <a16:creationId xmlns:a16="http://schemas.microsoft.com/office/drawing/2014/main" id="{92D58C69-4065-4820-BB35-BEB224C0D27E}"/>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634" name="Text Box 3766">
          <a:extLst>
            <a:ext uri="{FF2B5EF4-FFF2-40B4-BE49-F238E27FC236}">
              <a16:creationId xmlns:a16="http://schemas.microsoft.com/office/drawing/2014/main" id="{E4C79D8C-5FD6-4E19-9CE4-6DB377A099C4}"/>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635" name="Text Box 3767">
          <a:extLst>
            <a:ext uri="{FF2B5EF4-FFF2-40B4-BE49-F238E27FC236}">
              <a16:creationId xmlns:a16="http://schemas.microsoft.com/office/drawing/2014/main" id="{17525866-DCF8-49A7-AD58-1DBA210364C0}"/>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636" name="Text Box 3768">
          <a:extLst>
            <a:ext uri="{FF2B5EF4-FFF2-40B4-BE49-F238E27FC236}">
              <a16:creationId xmlns:a16="http://schemas.microsoft.com/office/drawing/2014/main" id="{7B42DCFF-D626-4E97-937D-3D837C7A6072}"/>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637" name="Text Box 3769">
          <a:extLst>
            <a:ext uri="{FF2B5EF4-FFF2-40B4-BE49-F238E27FC236}">
              <a16:creationId xmlns:a16="http://schemas.microsoft.com/office/drawing/2014/main" id="{B05F55FA-D4D8-4E48-B832-0B10E3DD0849}"/>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638" name="Text Box 3770">
          <a:extLst>
            <a:ext uri="{FF2B5EF4-FFF2-40B4-BE49-F238E27FC236}">
              <a16:creationId xmlns:a16="http://schemas.microsoft.com/office/drawing/2014/main" id="{AEB32510-0350-4872-83EF-9C32D5EA31B4}"/>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639" name="Text Box 3771">
          <a:extLst>
            <a:ext uri="{FF2B5EF4-FFF2-40B4-BE49-F238E27FC236}">
              <a16:creationId xmlns:a16="http://schemas.microsoft.com/office/drawing/2014/main" id="{7BCD9144-3DF8-41ED-B581-8122388B5461}"/>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640" name="Text Box 3772">
          <a:extLst>
            <a:ext uri="{FF2B5EF4-FFF2-40B4-BE49-F238E27FC236}">
              <a16:creationId xmlns:a16="http://schemas.microsoft.com/office/drawing/2014/main" id="{5D9CA892-43F7-4B56-9D8C-2B6D40BF4649}"/>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641" name="Text Box 3773">
          <a:extLst>
            <a:ext uri="{FF2B5EF4-FFF2-40B4-BE49-F238E27FC236}">
              <a16:creationId xmlns:a16="http://schemas.microsoft.com/office/drawing/2014/main" id="{895E7D91-F561-4A94-BD92-361806FAAC6F}"/>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642" name="Text Box 3774">
          <a:extLst>
            <a:ext uri="{FF2B5EF4-FFF2-40B4-BE49-F238E27FC236}">
              <a16:creationId xmlns:a16="http://schemas.microsoft.com/office/drawing/2014/main" id="{539A3376-1EC2-4EAB-BEE2-494713E83B21}"/>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643" name="Text Box 3775">
          <a:extLst>
            <a:ext uri="{FF2B5EF4-FFF2-40B4-BE49-F238E27FC236}">
              <a16:creationId xmlns:a16="http://schemas.microsoft.com/office/drawing/2014/main" id="{C921ED90-A01A-42A7-8CD4-6AEDBD1E9F3C}"/>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644" name="Text Box 3776">
          <a:extLst>
            <a:ext uri="{FF2B5EF4-FFF2-40B4-BE49-F238E27FC236}">
              <a16:creationId xmlns:a16="http://schemas.microsoft.com/office/drawing/2014/main" id="{F354B680-D0FF-48FC-A184-6AC9F6568DAE}"/>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645" name="Text Box 3777">
          <a:extLst>
            <a:ext uri="{FF2B5EF4-FFF2-40B4-BE49-F238E27FC236}">
              <a16:creationId xmlns:a16="http://schemas.microsoft.com/office/drawing/2014/main" id="{C9198AD5-AB4B-4417-B5AD-452EAF423D78}"/>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646" name="Text Box 3778">
          <a:extLst>
            <a:ext uri="{FF2B5EF4-FFF2-40B4-BE49-F238E27FC236}">
              <a16:creationId xmlns:a16="http://schemas.microsoft.com/office/drawing/2014/main" id="{946E62AD-E9F3-4961-B8CE-324FA5738F69}"/>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647" name="Text Box 3779">
          <a:extLst>
            <a:ext uri="{FF2B5EF4-FFF2-40B4-BE49-F238E27FC236}">
              <a16:creationId xmlns:a16="http://schemas.microsoft.com/office/drawing/2014/main" id="{B2D534A6-5846-470D-B4C0-8A13CFA421D9}"/>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648" name="Text Box 3780">
          <a:extLst>
            <a:ext uri="{FF2B5EF4-FFF2-40B4-BE49-F238E27FC236}">
              <a16:creationId xmlns:a16="http://schemas.microsoft.com/office/drawing/2014/main" id="{D730B534-EBD7-4ECF-BEB6-4E08E93F6905}"/>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649" name="Text Box 3781">
          <a:extLst>
            <a:ext uri="{FF2B5EF4-FFF2-40B4-BE49-F238E27FC236}">
              <a16:creationId xmlns:a16="http://schemas.microsoft.com/office/drawing/2014/main" id="{43A8C80D-E5E5-4A15-B321-0D26852C8FC9}"/>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650" name="Text Box 3782">
          <a:extLst>
            <a:ext uri="{FF2B5EF4-FFF2-40B4-BE49-F238E27FC236}">
              <a16:creationId xmlns:a16="http://schemas.microsoft.com/office/drawing/2014/main" id="{67E61EAF-CD09-467E-92E5-E0B03EFC6E8A}"/>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651" name="Text Box 3783">
          <a:extLst>
            <a:ext uri="{FF2B5EF4-FFF2-40B4-BE49-F238E27FC236}">
              <a16:creationId xmlns:a16="http://schemas.microsoft.com/office/drawing/2014/main" id="{AD97D3C3-885D-4BD7-9660-0076B8AD8D03}"/>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652" name="Text Box 3784">
          <a:extLst>
            <a:ext uri="{FF2B5EF4-FFF2-40B4-BE49-F238E27FC236}">
              <a16:creationId xmlns:a16="http://schemas.microsoft.com/office/drawing/2014/main" id="{28AEE9A1-6481-4FDA-AA7F-72430E6F2326}"/>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653" name="Text Box 3785">
          <a:extLst>
            <a:ext uri="{FF2B5EF4-FFF2-40B4-BE49-F238E27FC236}">
              <a16:creationId xmlns:a16="http://schemas.microsoft.com/office/drawing/2014/main" id="{437D6718-2CED-45FB-9BAD-55828AFAD758}"/>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654" name="Text Box 3786">
          <a:extLst>
            <a:ext uri="{FF2B5EF4-FFF2-40B4-BE49-F238E27FC236}">
              <a16:creationId xmlns:a16="http://schemas.microsoft.com/office/drawing/2014/main" id="{F5D470C5-5B77-4C27-8CE8-A94B717CEEA0}"/>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655" name="Text Box 3787">
          <a:extLst>
            <a:ext uri="{FF2B5EF4-FFF2-40B4-BE49-F238E27FC236}">
              <a16:creationId xmlns:a16="http://schemas.microsoft.com/office/drawing/2014/main" id="{0214A853-2456-4B47-989F-3ABBD9EFF9CC}"/>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656" name="Text Box 3788">
          <a:extLst>
            <a:ext uri="{FF2B5EF4-FFF2-40B4-BE49-F238E27FC236}">
              <a16:creationId xmlns:a16="http://schemas.microsoft.com/office/drawing/2014/main" id="{28F5C1FA-9B33-40A0-9AAE-02B1863D9DCF}"/>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657" name="Text Box 3789">
          <a:extLst>
            <a:ext uri="{FF2B5EF4-FFF2-40B4-BE49-F238E27FC236}">
              <a16:creationId xmlns:a16="http://schemas.microsoft.com/office/drawing/2014/main" id="{F3CD308C-1397-459B-A3AF-0A7B5FA5852A}"/>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658" name="Text Box 3790">
          <a:extLst>
            <a:ext uri="{FF2B5EF4-FFF2-40B4-BE49-F238E27FC236}">
              <a16:creationId xmlns:a16="http://schemas.microsoft.com/office/drawing/2014/main" id="{0B5223E8-EBA4-481C-9DB9-24E8502F981C}"/>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659" name="Text Box 3791">
          <a:extLst>
            <a:ext uri="{FF2B5EF4-FFF2-40B4-BE49-F238E27FC236}">
              <a16:creationId xmlns:a16="http://schemas.microsoft.com/office/drawing/2014/main" id="{BE2BEAEE-ED3E-4C02-992D-A80BC2A368B0}"/>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660" name="Text Box 3792">
          <a:extLst>
            <a:ext uri="{FF2B5EF4-FFF2-40B4-BE49-F238E27FC236}">
              <a16:creationId xmlns:a16="http://schemas.microsoft.com/office/drawing/2014/main" id="{36A078AF-243A-4A77-A7A5-E4E0DC380F72}"/>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661" name="Text Box 3793">
          <a:extLst>
            <a:ext uri="{FF2B5EF4-FFF2-40B4-BE49-F238E27FC236}">
              <a16:creationId xmlns:a16="http://schemas.microsoft.com/office/drawing/2014/main" id="{DE8994A8-8B70-409D-AE38-B8ED71810170}"/>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662" name="Text Box 3794">
          <a:extLst>
            <a:ext uri="{FF2B5EF4-FFF2-40B4-BE49-F238E27FC236}">
              <a16:creationId xmlns:a16="http://schemas.microsoft.com/office/drawing/2014/main" id="{AEFCB51D-F505-4866-ABB4-3CF68871637C}"/>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663" name="Text Box 3795">
          <a:extLst>
            <a:ext uri="{FF2B5EF4-FFF2-40B4-BE49-F238E27FC236}">
              <a16:creationId xmlns:a16="http://schemas.microsoft.com/office/drawing/2014/main" id="{8F3F51EB-EB33-4B50-8ECC-A39461748A02}"/>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664" name="Text Box 3796">
          <a:extLst>
            <a:ext uri="{FF2B5EF4-FFF2-40B4-BE49-F238E27FC236}">
              <a16:creationId xmlns:a16="http://schemas.microsoft.com/office/drawing/2014/main" id="{31BF9467-474B-42E2-BB44-50CBE4E176F4}"/>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665" name="Text Box 3797">
          <a:extLst>
            <a:ext uri="{FF2B5EF4-FFF2-40B4-BE49-F238E27FC236}">
              <a16:creationId xmlns:a16="http://schemas.microsoft.com/office/drawing/2014/main" id="{C315B9CD-5863-4CA7-A0B0-560495B9E90A}"/>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666" name="Text Box 3798">
          <a:extLst>
            <a:ext uri="{FF2B5EF4-FFF2-40B4-BE49-F238E27FC236}">
              <a16:creationId xmlns:a16="http://schemas.microsoft.com/office/drawing/2014/main" id="{DF0F5512-EC1B-4F7E-B0D7-9AAAEC6522A6}"/>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667" name="Text Box 3799">
          <a:extLst>
            <a:ext uri="{FF2B5EF4-FFF2-40B4-BE49-F238E27FC236}">
              <a16:creationId xmlns:a16="http://schemas.microsoft.com/office/drawing/2014/main" id="{1354B96C-3CF4-4B29-8B0F-9AFDF243D832}"/>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668" name="Text Box 3800">
          <a:extLst>
            <a:ext uri="{FF2B5EF4-FFF2-40B4-BE49-F238E27FC236}">
              <a16:creationId xmlns:a16="http://schemas.microsoft.com/office/drawing/2014/main" id="{7532C72E-1CD7-4D1A-B83B-F04044471541}"/>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669" name="Text Box 3801">
          <a:extLst>
            <a:ext uri="{FF2B5EF4-FFF2-40B4-BE49-F238E27FC236}">
              <a16:creationId xmlns:a16="http://schemas.microsoft.com/office/drawing/2014/main" id="{1CB483DB-A9EE-4379-A589-A0B6DC676DDA}"/>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670" name="Text Box 3802">
          <a:extLst>
            <a:ext uri="{FF2B5EF4-FFF2-40B4-BE49-F238E27FC236}">
              <a16:creationId xmlns:a16="http://schemas.microsoft.com/office/drawing/2014/main" id="{FA1728FC-21CF-46B2-8A43-21F083A1B9AD}"/>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671" name="Text Box 3803">
          <a:extLst>
            <a:ext uri="{FF2B5EF4-FFF2-40B4-BE49-F238E27FC236}">
              <a16:creationId xmlns:a16="http://schemas.microsoft.com/office/drawing/2014/main" id="{847D8642-0C6A-40F0-AFDB-1C4D3FA5FDC4}"/>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672" name="Text Box 3804">
          <a:extLst>
            <a:ext uri="{FF2B5EF4-FFF2-40B4-BE49-F238E27FC236}">
              <a16:creationId xmlns:a16="http://schemas.microsoft.com/office/drawing/2014/main" id="{34F6338C-88F4-4782-9559-8BECAE12805B}"/>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673" name="Text Box 3805">
          <a:extLst>
            <a:ext uri="{FF2B5EF4-FFF2-40B4-BE49-F238E27FC236}">
              <a16:creationId xmlns:a16="http://schemas.microsoft.com/office/drawing/2014/main" id="{AE0B3527-16A8-423F-ACB5-5C75E8AB323B}"/>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674" name="Text Box 3806">
          <a:extLst>
            <a:ext uri="{FF2B5EF4-FFF2-40B4-BE49-F238E27FC236}">
              <a16:creationId xmlns:a16="http://schemas.microsoft.com/office/drawing/2014/main" id="{3F6CB70F-1DA7-4EC0-9952-98B3FFE4F4FE}"/>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675" name="Text Box 3807">
          <a:extLst>
            <a:ext uri="{FF2B5EF4-FFF2-40B4-BE49-F238E27FC236}">
              <a16:creationId xmlns:a16="http://schemas.microsoft.com/office/drawing/2014/main" id="{40766FB1-830C-4BBE-ABFD-7BC2A3CCE270}"/>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676" name="Text Box 3646">
          <a:extLst>
            <a:ext uri="{FF2B5EF4-FFF2-40B4-BE49-F238E27FC236}">
              <a16:creationId xmlns:a16="http://schemas.microsoft.com/office/drawing/2014/main" id="{9C69779C-A582-42F0-87BC-655225DC98BF}"/>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677" name="Text Box 3647">
          <a:extLst>
            <a:ext uri="{FF2B5EF4-FFF2-40B4-BE49-F238E27FC236}">
              <a16:creationId xmlns:a16="http://schemas.microsoft.com/office/drawing/2014/main" id="{DC21C589-80E1-4B39-BD0E-1C173A754E87}"/>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678" name="Text Box 3648">
          <a:extLst>
            <a:ext uri="{FF2B5EF4-FFF2-40B4-BE49-F238E27FC236}">
              <a16:creationId xmlns:a16="http://schemas.microsoft.com/office/drawing/2014/main" id="{4AA3C916-4A88-4EC4-965C-077519F0AA59}"/>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679" name="Text Box 3649">
          <a:extLst>
            <a:ext uri="{FF2B5EF4-FFF2-40B4-BE49-F238E27FC236}">
              <a16:creationId xmlns:a16="http://schemas.microsoft.com/office/drawing/2014/main" id="{42501274-AA6A-4E98-9D4F-EFF8F0DAD131}"/>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680" name="Text Box 3650">
          <a:extLst>
            <a:ext uri="{FF2B5EF4-FFF2-40B4-BE49-F238E27FC236}">
              <a16:creationId xmlns:a16="http://schemas.microsoft.com/office/drawing/2014/main" id="{015EB2E6-09FD-40DE-9CB5-5389BECEBE7B}"/>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681" name="Text Box 3651">
          <a:extLst>
            <a:ext uri="{FF2B5EF4-FFF2-40B4-BE49-F238E27FC236}">
              <a16:creationId xmlns:a16="http://schemas.microsoft.com/office/drawing/2014/main" id="{BFF7E7FB-74B9-4F5A-A122-AFEC29AA22D2}"/>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682" name="Text Box 3652">
          <a:extLst>
            <a:ext uri="{FF2B5EF4-FFF2-40B4-BE49-F238E27FC236}">
              <a16:creationId xmlns:a16="http://schemas.microsoft.com/office/drawing/2014/main" id="{600AED4A-B360-4F02-8737-468B835B6F5F}"/>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683" name="Text Box 3653">
          <a:extLst>
            <a:ext uri="{FF2B5EF4-FFF2-40B4-BE49-F238E27FC236}">
              <a16:creationId xmlns:a16="http://schemas.microsoft.com/office/drawing/2014/main" id="{74335E29-46C7-4FE9-9701-6CEF7FE1F116}"/>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684" name="Text Box 3654">
          <a:extLst>
            <a:ext uri="{FF2B5EF4-FFF2-40B4-BE49-F238E27FC236}">
              <a16:creationId xmlns:a16="http://schemas.microsoft.com/office/drawing/2014/main" id="{066084C7-2F63-45DE-AC4B-EFBAC0DB2AA7}"/>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685" name="Text Box 3655">
          <a:extLst>
            <a:ext uri="{FF2B5EF4-FFF2-40B4-BE49-F238E27FC236}">
              <a16:creationId xmlns:a16="http://schemas.microsoft.com/office/drawing/2014/main" id="{14551206-A0DE-4AFB-82B1-6E8729B188F1}"/>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686" name="Text Box 3656">
          <a:extLst>
            <a:ext uri="{FF2B5EF4-FFF2-40B4-BE49-F238E27FC236}">
              <a16:creationId xmlns:a16="http://schemas.microsoft.com/office/drawing/2014/main" id="{D105C2D4-4F5D-4287-83EB-0E7DA0534DB8}"/>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687" name="Text Box 3657">
          <a:extLst>
            <a:ext uri="{FF2B5EF4-FFF2-40B4-BE49-F238E27FC236}">
              <a16:creationId xmlns:a16="http://schemas.microsoft.com/office/drawing/2014/main" id="{B862B190-C526-4847-94AA-B0DB35048DE6}"/>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688" name="Text Box 3658">
          <a:extLst>
            <a:ext uri="{FF2B5EF4-FFF2-40B4-BE49-F238E27FC236}">
              <a16:creationId xmlns:a16="http://schemas.microsoft.com/office/drawing/2014/main" id="{B5D41182-BB21-45A6-8D8B-FE889140F4A5}"/>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689" name="Text Box 3659">
          <a:extLst>
            <a:ext uri="{FF2B5EF4-FFF2-40B4-BE49-F238E27FC236}">
              <a16:creationId xmlns:a16="http://schemas.microsoft.com/office/drawing/2014/main" id="{3BFAF315-F1C6-48C8-9410-6008567D3E2C}"/>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690" name="Text Box 3660">
          <a:extLst>
            <a:ext uri="{FF2B5EF4-FFF2-40B4-BE49-F238E27FC236}">
              <a16:creationId xmlns:a16="http://schemas.microsoft.com/office/drawing/2014/main" id="{DDF71845-B81C-40FD-9C7C-A22289C57CE0}"/>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691" name="Text Box 3661">
          <a:extLst>
            <a:ext uri="{FF2B5EF4-FFF2-40B4-BE49-F238E27FC236}">
              <a16:creationId xmlns:a16="http://schemas.microsoft.com/office/drawing/2014/main" id="{003F6127-4BDA-43B3-AE26-87D555DF43E1}"/>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692" name="Text Box 3662">
          <a:extLst>
            <a:ext uri="{FF2B5EF4-FFF2-40B4-BE49-F238E27FC236}">
              <a16:creationId xmlns:a16="http://schemas.microsoft.com/office/drawing/2014/main" id="{4926F654-4EA0-45B9-A6E8-DD8E4DEEEC5A}"/>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693" name="Text Box 3663">
          <a:extLst>
            <a:ext uri="{FF2B5EF4-FFF2-40B4-BE49-F238E27FC236}">
              <a16:creationId xmlns:a16="http://schemas.microsoft.com/office/drawing/2014/main" id="{D5C27EF2-184F-48DD-B8B3-9E92327574D8}"/>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694" name="Text Box 3664">
          <a:extLst>
            <a:ext uri="{FF2B5EF4-FFF2-40B4-BE49-F238E27FC236}">
              <a16:creationId xmlns:a16="http://schemas.microsoft.com/office/drawing/2014/main" id="{FC496C96-431D-479C-8987-DE4F0E80C7A3}"/>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695" name="Text Box 3665">
          <a:extLst>
            <a:ext uri="{FF2B5EF4-FFF2-40B4-BE49-F238E27FC236}">
              <a16:creationId xmlns:a16="http://schemas.microsoft.com/office/drawing/2014/main" id="{5552A97A-A07B-418E-BDD3-F45C0346548A}"/>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696" name="Text Box 3666">
          <a:extLst>
            <a:ext uri="{FF2B5EF4-FFF2-40B4-BE49-F238E27FC236}">
              <a16:creationId xmlns:a16="http://schemas.microsoft.com/office/drawing/2014/main" id="{CD0EEDCA-CA80-4DCF-AB7B-7A9CFE64FE24}"/>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697" name="Text Box 3667">
          <a:extLst>
            <a:ext uri="{FF2B5EF4-FFF2-40B4-BE49-F238E27FC236}">
              <a16:creationId xmlns:a16="http://schemas.microsoft.com/office/drawing/2014/main" id="{6EEEB1C9-AE39-4287-9495-C4CB456F0342}"/>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698" name="Text Box 3668">
          <a:extLst>
            <a:ext uri="{FF2B5EF4-FFF2-40B4-BE49-F238E27FC236}">
              <a16:creationId xmlns:a16="http://schemas.microsoft.com/office/drawing/2014/main" id="{527080C5-90F8-4911-89CC-34BB3155A8F3}"/>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699" name="Text Box 3669">
          <a:extLst>
            <a:ext uri="{FF2B5EF4-FFF2-40B4-BE49-F238E27FC236}">
              <a16:creationId xmlns:a16="http://schemas.microsoft.com/office/drawing/2014/main" id="{3D13BA9D-B20D-4CF1-8F72-845542ABEEF4}"/>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700" name="Text Box 3670">
          <a:extLst>
            <a:ext uri="{FF2B5EF4-FFF2-40B4-BE49-F238E27FC236}">
              <a16:creationId xmlns:a16="http://schemas.microsoft.com/office/drawing/2014/main" id="{6145E68A-78C0-44C3-B732-2F07F2CBD874}"/>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701" name="Text Box 3671">
          <a:extLst>
            <a:ext uri="{FF2B5EF4-FFF2-40B4-BE49-F238E27FC236}">
              <a16:creationId xmlns:a16="http://schemas.microsoft.com/office/drawing/2014/main" id="{35362284-3731-4DBA-AA4A-DA737DF5E751}"/>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702" name="Text Box 3672">
          <a:extLst>
            <a:ext uri="{FF2B5EF4-FFF2-40B4-BE49-F238E27FC236}">
              <a16:creationId xmlns:a16="http://schemas.microsoft.com/office/drawing/2014/main" id="{650F03E5-8574-4DEB-BE28-A8C1A69389E5}"/>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703" name="Text Box 3673">
          <a:extLst>
            <a:ext uri="{FF2B5EF4-FFF2-40B4-BE49-F238E27FC236}">
              <a16:creationId xmlns:a16="http://schemas.microsoft.com/office/drawing/2014/main" id="{857EE29E-68D7-4FC9-9BF8-E89E43364EC6}"/>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704" name="Text Box 3674">
          <a:extLst>
            <a:ext uri="{FF2B5EF4-FFF2-40B4-BE49-F238E27FC236}">
              <a16:creationId xmlns:a16="http://schemas.microsoft.com/office/drawing/2014/main" id="{5DD0B088-CF87-4E79-812F-330667FF1523}"/>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705" name="Text Box 3675">
          <a:extLst>
            <a:ext uri="{FF2B5EF4-FFF2-40B4-BE49-F238E27FC236}">
              <a16:creationId xmlns:a16="http://schemas.microsoft.com/office/drawing/2014/main" id="{7026F0B8-6FF2-443D-AB37-7285BE814AF1}"/>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47650"/>
    <xdr:sp macro="" textlink="">
      <xdr:nvSpPr>
        <xdr:cNvPr id="706" name="Text Box 3676">
          <a:extLst>
            <a:ext uri="{FF2B5EF4-FFF2-40B4-BE49-F238E27FC236}">
              <a16:creationId xmlns:a16="http://schemas.microsoft.com/office/drawing/2014/main" id="{526FA4B5-960C-4F47-B6FA-35C05ECEB78B}"/>
            </a:ext>
          </a:extLst>
        </xdr:cNvPr>
        <xdr:cNvSpPr txBox="1">
          <a:spLocks noChangeArrowheads="1"/>
        </xdr:cNvSpPr>
      </xdr:nvSpPr>
      <xdr:spPr bwMode="auto">
        <a:xfrm>
          <a:off x="5324475" y="5810250"/>
          <a:ext cx="762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47650"/>
    <xdr:sp macro="" textlink="">
      <xdr:nvSpPr>
        <xdr:cNvPr id="707" name="Text Box 3677">
          <a:extLst>
            <a:ext uri="{FF2B5EF4-FFF2-40B4-BE49-F238E27FC236}">
              <a16:creationId xmlns:a16="http://schemas.microsoft.com/office/drawing/2014/main" id="{65587945-D19F-4057-98FD-41E43EA0AC31}"/>
            </a:ext>
          </a:extLst>
        </xdr:cNvPr>
        <xdr:cNvSpPr txBox="1">
          <a:spLocks noChangeArrowheads="1"/>
        </xdr:cNvSpPr>
      </xdr:nvSpPr>
      <xdr:spPr bwMode="auto">
        <a:xfrm>
          <a:off x="5324475" y="5810250"/>
          <a:ext cx="762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47650"/>
    <xdr:sp macro="" textlink="">
      <xdr:nvSpPr>
        <xdr:cNvPr id="708" name="Text Box 3678">
          <a:extLst>
            <a:ext uri="{FF2B5EF4-FFF2-40B4-BE49-F238E27FC236}">
              <a16:creationId xmlns:a16="http://schemas.microsoft.com/office/drawing/2014/main" id="{042608B5-6232-4604-8D2E-C13D49CC6E11}"/>
            </a:ext>
          </a:extLst>
        </xdr:cNvPr>
        <xdr:cNvSpPr txBox="1">
          <a:spLocks noChangeArrowheads="1"/>
        </xdr:cNvSpPr>
      </xdr:nvSpPr>
      <xdr:spPr bwMode="auto">
        <a:xfrm>
          <a:off x="5324475" y="5810250"/>
          <a:ext cx="762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47650"/>
    <xdr:sp macro="" textlink="">
      <xdr:nvSpPr>
        <xdr:cNvPr id="709" name="Text Box 3679">
          <a:extLst>
            <a:ext uri="{FF2B5EF4-FFF2-40B4-BE49-F238E27FC236}">
              <a16:creationId xmlns:a16="http://schemas.microsoft.com/office/drawing/2014/main" id="{71C8B6DF-A2B1-45B6-98F1-FC74B00CFB3B}"/>
            </a:ext>
          </a:extLst>
        </xdr:cNvPr>
        <xdr:cNvSpPr txBox="1">
          <a:spLocks noChangeArrowheads="1"/>
        </xdr:cNvSpPr>
      </xdr:nvSpPr>
      <xdr:spPr bwMode="auto">
        <a:xfrm>
          <a:off x="5324475" y="5810250"/>
          <a:ext cx="762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47650"/>
    <xdr:sp macro="" textlink="">
      <xdr:nvSpPr>
        <xdr:cNvPr id="710" name="Text Box 3680">
          <a:extLst>
            <a:ext uri="{FF2B5EF4-FFF2-40B4-BE49-F238E27FC236}">
              <a16:creationId xmlns:a16="http://schemas.microsoft.com/office/drawing/2014/main" id="{F586B0F4-CB8A-4A59-AD22-B9E6D182EC7A}"/>
            </a:ext>
          </a:extLst>
        </xdr:cNvPr>
        <xdr:cNvSpPr txBox="1">
          <a:spLocks noChangeArrowheads="1"/>
        </xdr:cNvSpPr>
      </xdr:nvSpPr>
      <xdr:spPr bwMode="auto">
        <a:xfrm>
          <a:off x="5324475" y="5810250"/>
          <a:ext cx="762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47650"/>
    <xdr:sp macro="" textlink="">
      <xdr:nvSpPr>
        <xdr:cNvPr id="711" name="Text Box 3681">
          <a:extLst>
            <a:ext uri="{FF2B5EF4-FFF2-40B4-BE49-F238E27FC236}">
              <a16:creationId xmlns:a16="http://schemas.microsoft.com/office/drawing/2014/main" id="{AF8CA881-05F3-47B2-B0C5-501017AA7CC9}"/>
            </a:ext>
          </a:extLst>
        </xdr:cNvPr>
        <xdr:cNvSpPr txBox="1">
          <a:spLocks noChangeArrowheads="1"/>
        </xdr:cNvSpPr>
      </xdr:nvSpPr>
      <xdr:spPr bwMode="auto">
        <a:xfrm>
          <a:off x="5324475" y="5810250"/>
          <a:ext cx="762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712" name="Text Box 3682">
          <a:extLst>
            <a:ext uri="{FF2B5EF4-FFF2-40B4-BE49-F238E27FC236}">
              <a16:creationId xmlns:a16="http://schemas.microsoft.com/office/drawing/2014/main" id="{9335E962-667B-485D-BAF6-F6F300029986}"/>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713" name="Text Box 3683">
          <a:extLst>
            <a:ext uri="{FF2B5EF4-FFF2-40B4-BE49-F238E27FC236}">
              <a16:creationId xmlns:a16="http://schemas.microsoft.com/office/drawing/2014/main" id="{56A89147-6CA9-4F07-9522-AF6D3E2C600D}"/>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714" name="Text Box 3684">
          <a:extLst>
            <a:ext uri="{FF2B5EF4-FFF2-40B4-BE49-F238E27FC236}">
              <a16:creationId xmlns:a16="http://schemas.microsoft.com/office/drawing/2014/main" id="{85E89FF0-5A17-4737-B7B8-289D33543799}"/>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715" name="Text Box 3685">
          <a:extLst>
            <a:ext uri="{FF2B5EF4-FFF2-40B4-BE49-F238E27FC236}">
              <a16:creationId xmlns:a16="http://schemas.microsoft.com/office/drawing/2014/main" id="{28126671-792B-4742-A253-8ABC9DBEF5F5}"/>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716" name="Text Box 3686">
          <a:extLst>
            <a:ext uri="{FF2B5EF4-FFF2-40B4-BE49-F238E27FC236}">
              <a16:creationId xmlns:a16="http://schemas.microsoft.com/office/drawing/2014/main" id="{73D6E3FF-A872-40AC-B71B-A8397B9B8033}"/>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717" name="Text Box 3687">
          <a:extLst>
            <a:ext uri="{FF2B5EF4-FFF2-40B4-BE49-F238E27FC236}">
              <a16:creationId xmlns:a16="http://schemas.microsoft.com/office/drawing/2014/main" id="{3CCA89B6-2FCF-4DCB-9715-060E0BCCCA0B}"/>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718" name="Text Box 3688">
          <a:extLst>
            <a:ext uri="{FF2B5EF4-FFF2-40B4-BE49-F238E27FC236}">
              <a16:creationId xmlns:a16="http://schemas.microsoft.com/office/drawing/2014/main" id="{E3DDB178-2972-4486-97E3-194BD36697B4}"/>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719" name="Text Box 3689">
          <a:extLst>
            <a:ext uri="{FF2B5EF4-FFF2-40B4-BE49-F238E27FC236}">
              <a16:creationId xmlns:a16="http://schemas.microsoft.com/office/drawing/2014/main" id="{8202398A-21A4-4C55-899C-2507C37C96CB}"/>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720" name="Text Box 3690">
          <a:extLst>
            <a:ext uri="{FF2B5EF4-FFF2-40B4-BE49-F238E27FC236}">
              <a16:creationId xmlns:a16="http://schemas.microsoft.com/office/drawing/2014/main" id="{1E630598-A114-4490-9469-8D17692EB836}"/>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721" name="Text Box 3691">
          <a:extLst>
            <a:ext uri="{FF2B5EF4-FFF2-40B4-BE49-F238E27FC236}">
              <a16:creationId xmlns:a16="http://schemas.microsoft.com/office/drawing/2014/main" id="{8E791C01-7E45-4251-AE0B-234F2F986A72}"/>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722" name="Text Box 3692">
          <a:extLst>
            <a:ext uri="{FF2B5EF4-FFF2-40B4-BE49-F238E27FC236}">
              <a16:creationId xmlns:a16="http://schemas.microsoft.com/office/drawing/2014/main" id="{C0C4E7E8-96F2-4D63-805D-2D9C6C315E88}"/>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723" name="Text Box 3693">
          <a:extLst>
            <a:ext uri="{FF2B5EF4-FFF2-40B4-BE49-F238E27FC236}">
              <a16:creationId xmlns:a16="http://schemas.microsoft.com/office/drawing/2014/main" id="{CB5062A5-F0BB-4741-B1FA-9D6BC0C68F63}"/>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724" name="Text Box 3694">
          <a:extLst>
            <a:ext uri="{FF2B5EF4-FFF2-40B4-BE49-F238E27FC236}">
              <a16:creationId xmlns:a16="http://schemas.microsoft.com/office/drawing/2014/main" id="{D381EE85-D0D0-49E6-B397-8B42DE64C5F3}"/>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725" name="Text Box 3695">
          <a:extLst>
            <a:ext uri="{FF2B5EF4-FFF2-40B4-BE49-F238E27FC236}">
              <a16:creationId xmlns:a16="http://schemas.microsoft.com/office/drawing/2014/main" id="{F479B669-A5A6-4A86-B713-83BF4FB3F3D6}"/>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726" name="Text Box 3696">
          <a:extLst>
            <a:ext uri="{FF2B5EF4-FFF2-40B4-BE49-F238E27FC236}">
              <a16:creationId xmlns:a16="http://schemas.microsoft.com/office/drawing/2014/main" id="{B3045C33-050D-4934-84C9-8789FE1FD32C}"/>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727" name="Text Box 3697">
          <a:extLst>
            <a:ext uri="{FF2B5EF4-FFF2-40B4-BE49-F238E27FC236}">
              <a16:creationId xmlns:a16="http://schemas.microsoft.com/office/drawing/2014/main" id="{3E588CD6-F50D-4E0A-AE42-4B9F4F36B588}"/>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728" name="Text Box 3698">
          <a:extLst>
            <a:ext uri="{FF2B5EF4-FFF2-40B4-BE49-F238E27FC236}">
              <a16:creationId xmlns:a16="http://schemas.microsoft.com/office/drawing/2014/main" id="{F9C01321-8DFF-4592-8743-77CA682BAE6F}"/>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729" name="Text Box 3699">
          <a:extLst>
            <a:ext uri="{FF2B5EF4-FFF2-40B4-BE49-F238E27FC236}">
              <a16:creationId xmlns:a16="http://schemas.microsoft.com/office/drawing/2014/main" id="{B6609C67-73A1-49E5-9E24-4BA82820EDB4}"/>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730" name="Text Box 3700">
          <a:extLst>
            <a:ext uri="{FF2B5EF4-FFF2-40B4-BE49-F238E27FC236}">
              <a16:creationId xmlns:a16="http://schemas.microsoft.com/office/drawing/2014/main" id="{6A2E8E5E-C7D7-4930-8F5B-0E42CDE9EA23}"/>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731" name="Text Box 3701">
          <a:extLst>
            <a:ext uri="{FF2B5EF4-FFF2-40B4-BE49-F238E27FC236}">
              <a16:creationId xmlns:a16="http://schemas.microsoft.com/office/drawing/2014/main" id="{A105D209-C8FD-4CFB-9D46-22B2818C4D50}"/>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732" name="Text Box 3702">
          <a:extLst>
            <a:ext uri="{FF2B5EF4-FFF2-40B4-BE49-F238E27FC236}">
              <a16:creationId xmlns:a16="http://schemas.microsoft.com/office/drawing/2014/main" id="{FEA1C270-E22D-4CC1-A511-549ABA22DEED}"/>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733" name="Text Box 3703">
          <a:extLst>
            <a:ext uri="{FF2B5EF4-FFF2-40B4-BE49-F238E27FC236}">
              <a16:creationId xmlns:a16="http://schemas.microsoft.com/office/drawing/2014/main" id="{076F694F-1B03-43ED-B8A2-D791CED34414}"/>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734" name="Text Box 3704">
          <a:extLst>
            <a:ext uri="{FF2B5EF4-FFF2-40B4-BE49-F238E27FC236}">
              <a16:creationId xmlns:a16="http://schemas.microsoft.com/office/drawing/2014/main" id="{BC53E921-EA46-4735-8A35-D88B03BE263F}"/>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735" name="Text Box 3705">
          <a:extLst>
            <a:ext uri="{FF2B5EF4-FFF2-40B4-BE49-F238E27FC236}">
              <a16:creationId xmlns:a16="http://schemas.microsoft.com/office/drawing/2014/main" id="{74426BFD-D085-47D2-A82D-BB720BF81E88}"/>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736" name="Text Box 3706">
          <a:extLst>
            <a:ext uri="{FF2B5EF4-FFF2-40B4-BE49-F238E27FC236}">
              <a16:creationId xmlns:a16="http://schemas.microsoft.com/office/drawing/2014/main" id="{92563AEA-F228-41A5-A153-0D7EEA2440F0}"/>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737" name="Text Box 3707">
          <a:extLst>
            <a:ext uri="{FF2B5EF4-FFF2-40B4-BE49-F238E27FC236}">
              <a16:creationId xmlns:a16="http://schemas.microsoft.com/office/drawing/2014/main" id="{54C55330-6148-43F8-91DC-906E37BAABDA}"/>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738" name="Text Box 3708">
          <a:extLst>
            <a:ext uri="{FF2B5EF4-FFF2-40B4-BE49-F238E27FC236}">
              <a16:creationId xmlns:a16="http://schemas.microsoft.com/office/drawing/2014/main" id="{1C2F4939-369B-4267-ADFC-E9F5916467AB}"/>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739" name="Text Box 3709">
          <a:extLst>
            <a:ext uri="{FF2B5EF4-FFF2-40B4-BE49-F238E27FC236}">
              <a16:creationId xmlns:a16="http://schemas.microsoft.com/office/drawing/2014/main" id="{3D535AEC-CC94-4B27-8774-A81B832A438F}"/>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740" name="Text Box 3710">
          <a:extLst>
            <a:ext uri="{FF2B5EF4-FFF2-40B4-BE49-F238E27FC236}">
              <a16:creationId xmlns:a16="http://schemas.microsoft.com/office/drawing/2014/main" id="{54B06170-44A4-428E-8EF2-A05B9365FBB8}"/>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741" name="Text Box 3711">
          <a:extLst>
            <a:ext uri="{FF2B5EF4-FFF2-40B4-BE49-F238E27FC236}">
              <a16:creationId xmlns:a16="http://schemas.microsoft.com/office/drawing/2014/main" id="{7D6583F5-75BF-4533-854D-BC342005DCE4}"/>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742" name="Text Box 3712">
          <a:extLst>
            <a:ext uri="{FF2B5EF4-FFF2-40B4-BE49-F238E27FC236}">
              <a16:creationId xmlns:a16="http://schemas.microsoft.com/office/drawing/2014/main" id="{2C14B0F0-522E-4AAE-9200-AF23A4D2E8B4}"/>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743" name="Text Box 3713">
          <a:extLst>
            <a:ext uri="{FF2B5EF4-FFF2-40B4-BE49-F238E27FC236}">
              <a16:creationId xmlns:a16="http://schemas.microsoft.com/office/drawing/2014/main" id="{F482324F-B333-4E42-B727-436233CAFAFC}"/>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744" name="Text Box 3714">
          <a:extLst>
            <a:ext uri="{FF2B5EF4-FFF2-40B4-BE49-F238E27FC236}">
              <a16:creationId xmlns:a16="http://schemas.microsoft.com/office/drawing/2014/main" id="{BC7B9E2A-8F36-40D5-B805-62DB28726FD0}"/>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745" name="Text Box 3715">
          <a:extLst>
            <a:ext uri="{FF2B5EF4-FFF2-40B4-BE49-F238E27FC236}">
              <a16:creationId xmlns:a16="http://schemas.microsoft.com/office/drawing/2014/main" id="{DEEA393E-19A1-4449-839F-AD73F23B986F}"/>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746" name="Text Box 3716">
          <a:extLst>
            <a:ext uri="{FF2B5EF4-FFF2-40B4-BE49-F238E27FC236}">
              <a16:creationId xmlns:a16="http://schemas.microsoft.com/office/drawing/2014/main" id="{F34853A8-ABB0-4260-B2F5-B7BE29D76F13}"/>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747" name="Text Box 3717">
          <a:extLst>
            <a:ext uri="{FF2B5EF4-FFF2-40B4-BE49-F238E27FC236}">
              <a16:creationId xmlns:a16="http://schemas.microsoft.com/office/drawing/2014/main" id="{FE8E2F67-9509-4EB4-80E3-C64BCAA24D03}"/>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748" name="Text Box 3718">
          <a:extLst>
            <a:ext uri="{FF2B5EF4-FFF2-40B4-BE49-F238E27FC236}">
              <a16:creationId xmlns:a16="http://schemas.microsoft.com/office/drawing/2014/main" id="{46E109ED-180B-4F3B-A0BC-89587E395FAC}"/>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749" name="Text Box 3719">
          <a:extLst>
            <a:ext uri="{FF2B5EF4-FFF2-40B4-BE49-F238E27FC236}">
              <a16:creationId xmlns:a16="http://schemas.microsoft.com/office/drawing/2014/main" id="{2AEF60A3-68B6-4146-942A-73A62BC7D4CF}"/>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750" name="Text Box 3720">
          <a:extLst>
            <a:ext uri="{FF2B5EF4-FFF2-40B4-BE49-F238E27FC236}">
              <a16:creationId xmlns:a16="http://schemas.microsoft.com/office/drawing/2014/main" id="{15CCC9B7-7058-4496-B006-F45F5268A6F5}"/>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751" name="Text Box 3721">
          <a:extLst>
            <a:ext uri="{FF2B5EF4-FFF2-40B4-BE49-F238E27FC236}">
              <a16:creationId xmlns:a16="http://schemas.microsoft.com/office/drawing/2014/main" id="{6B2D2391-687D-40F9-9DB5-911B4C81354D}"/>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752" name="Text Box 3722">
          <a:extLst>
            <a:ext uri="{FF2B5EF4-FFF2-40B4-BE49-F238E27FC236}">
              <a16:creationId xmlns:a16="http://schemas.microsoft.com/office/drawing/2014/main" id="{D4CAD0C6-A089-40CA-AFB0-D857C6FE5F21}"/>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753" name="Text Box 3723">
          <a:extLst>
            <a:ext uri="{FF2B5EF4-FFF2-40B4-BE49-F238E27FC236}">
              <a16:creationId xmlns:a16="http://schemas.microsoft.com/office/drawing/2014/main" id="{67A3B04B-4D70-49DF-B41F-8DF0DCBBBCEB}"/>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754" name="Text Box 3724">
          <a:extLst>
            <a:ext uri="{FF2B5EF4-FFF2-40B4-BE49-F238E27FC236}">
              <a16:creationId xmlns:a16="http://schemas.microsoft.com/office/drawing/2014/main" id="{E6E43089-2B03-447B-85D3-1F703A6EB365}"/>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755" name="Text Box 3725">
          <a:extLst>
            <a:ext uri="{FF2B5EF4-FFF2-40B4-BE49-F238E27FC236}">
              <a16:creationId xmlns:a16="http://schemas.microsoft.com/office/drawing/2014/main" id="{C2979FC9-05EE-48D9-8D95-076BA9752AF1}"/>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756" name="Text Box 3726">
          <a:extLst>
            <a:ext uri="{FF2B5EF4-FFF2-40B4-BE49-F238E27FC236}">
              <a16:creationId xmlns:a16="http://schemas.microsoft.com/office/drawing/2014/main" id="{D34DF63D-0D5F-4E45-A515-FEDC653E8146}"/>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757" name="Text Box 3727">
          <a:extLst>
            <a:ext uri="{FF2B5EF4-FFF2-40B4-BE49-F238E27FC236}">
              <a16:creationId xmlns:a16="http://schemas.microsoft.com/office/drawing/2014/main" id="{AE315E40-6F24-461B-BBF0-A7C1437BBA8B}"/>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758" name="Text Box 3728">
          <a:extLst>
            <a:ext uri="{FF2B5EF4-FFF2-40B4-BE49-F238E27FC236}">
              <a16:creationId xmlns:a16="http://schemas.microsoft.com/office/drawing/2014/main" id="{5A3DF71D-C97D-4C00-9FA1-C35FB9B096AB}"/>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759" name="Text Box 3729">
          <a:extLst>
            <a:ext uri="{FF2B5EF4-FFF2-40B4-BE49-F238E27FC236}">
              <a16:creationId xmlns:a16="http://schemas.microsoft.com/office/drawing/2014/main" id="{8780F8FC-8C9C-4DFD-A47B-98081CEC44A1}"/>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760" name="Text Box 3730">
          <a:extLst>
            <a:ext uri="{FF2B5EF4-FFF2-40B4-BE49-F238E27FC236}">
              <a16:creationId xmlns:a16="http://schemas.microsoft.com/office/drawing/2014/main" id="{C5DBFC24-5984-46D1-8F62-951E3B9AE5A7}"/>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761" name="Text Box 3731">
          <a:extLst>
            <a:ext uri="{FF2B5EF4-FFF2-40B4-BE49-F238E27FC236}">
              <a16:creationId xmlns:a16="http://schemas.microsoft.com/office/drawing/2014/main" id="{00E475B8-3C38-458B-86AD-4653BF1AE85E}"/>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762" name="Text Box 3732">
          <a:extLst>
            <a:ext uri="{FF2B5EF4-FFF2-40B4-BE49-F238E27FC236}">
              <a16:creationId xmlns:a16="http://schemas.microsoft.com/office/drawing/2014/main" id="{9208F14E-2B69-4CE3-9B36-E66806880639}"/>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763" name="Text Box 3733">
          <a:extLst>
            <a:ext uri="{FF2B5EF4-FFF2-40B4-BE49-F238E27FC236}">
              <a16:creationId xmlns:a16="http://schemas.microsoft.com/office/drawing/2014/main" id="{8FA12B3A-D234-4993-8ADD-93056B1A900D}"/>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764" name="Text Box 3734">
          <a:extLst>
            <a:ext uri="{FF2B5EF4-FFF2-40B4-BE49-F238E27FC236}">
              <a16:creationId xmlns:a16="http://schemas.microsoft.com/office/drawing/2014/main" id="{E5725758-4770-4922-A06B-C499EF73719E}"/>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765" name="Text Box 3735">
          <a:extLst>
            <a:ext uri="{FF2B5EF4-FFF2-40B4-BE49-F238E27FC236}">
              <a16:creationId xmlns:a16="http://schemas.microsoft.com/office/drawing/2014/main" id="{455BEC8D-D865-4A4A-A392-6B3B3AD28F9E}"/>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766" name="Text Box 3736">
          <a:extLst>
            <a:ext uri="{FF2B5EF4-FFF2-40B4-BE49-F238E27FC236}">
              <a16:creationId xmlns:a16="http://schemas.microsoft.com/office/drawing/2014/main" id="{19ECB499-6865-41C3-9CF1-8A6616330691}"/>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767" name="Text Box 3737">
          <a:extLst>
            <a:ext uri="{FF2B5EF4-FFF2-40B4-BE49-F238E27FC236}">
              <a16:creationId xmlns:a16="http://schemas.microsoft.com/office/drawing/2014/main" id="{2F301B76-A10C-4417-A5ED-D6712A6C8843}"/>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768" name="Text Box 3738">
          <a:extLst>
            <a:ext uri="{FF2B5EF4-FFF2-40B4-BE49-F238E27FC236}">
              <a16:creationId xmlns:a16="http://schemas.microsoft.com/office/drawing/2014/main" id="{05978380-AFE9-4761-9C0E-BDC84817E21B}"/>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769" name="Text Box 3739">
          <a:extLst>
            <a:ext uri="{FF2B5EF4-FFF2-40B4-BE49-F238E27FC236}">
              <a16:creationId xmlns:a16="http://schemas.microsoft.com/office/drawing/2014/main" id="{27C18459-395D-47B4-96C6-4B4C18D46F07}"/>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770" name="Text Box 3740">
          <a:extLst>
            <a:ext uri="{FF2B5EF4-FFF2-40B4-BE49-F238E27FC236}">
              <a16:creationId xmlns:a16="http://schemas.microsoft.com/office/drawing/2014/main" id="{F711F91C-29BB-416D-8BE7-BAC4267ABEF8}"/>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771" name="Text Box 3741">
          <a:extLst>
            <a:ext uri="{FF2B5EF4-FFF2-40B4-BE49-F238E27FC236}">
              <a16:creationId xmlns:a16="http://schemas.microsoft.com/office/drawing/2014/main" id="{743F6452-3E20-47FF-8B6B-6FC7D624EC05}"/>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772" name="Text Box 3742">
          <a:extLst>
            <a:ext uri="{FF2B5EF4-FFF2-40B4-BE49-F238E27FC236}">
              <a16:creationId xmlns:a16="http://schemas.microsoft.com/office/drawing/2014/main" id="{84250694-64E4-4648-BFA2-BFC3E49FB02B}"/>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773" name="Text Box 3743">
          <a:extLst>
            <a:ext uri="{FF2B5EF4-FFF2-40B4-BE49-F238E27FC236}">
              <a16:creationId xmlns:a16="http://schemas.microsoft.com/office/drawing/2014/main" id="{30A0F949-1CAC-4CA5-A591-447CFD1288E5}"/>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774" name="Text Box 3744">
          <a:extLst>
            <a:ext uri="{FF2B5EF4-FFF2-40B4-BE49-F238E27FC236}">
              <a16:creationId xmlns:a16="http://schemas.microsoft.com/office/drawing/2014/main" id="{ED078E61-219F-4D48-9739-28A1C34CBA76}"/>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775" name="Text Box 3745">
          <a:extLst>
            <a:ext uri="{FF2B5EF4-FFF2-40B4-BE49-F238E27FC236}">
              <a16:creationId xmlns:a16="http://schemas.microsoft.com/office/drawing/2014/main" id="{1791C10C-8735-4C18-BF0D-3D35C2DD3BF1}"/>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776" name="Text Box 3746">
          <a:extLst>
            <a:ext uri="{FF2B5EF4-FFF2-40B4-BE49-F238E27FC236}">
              <a16:creationId xmlns:a16="http://schemas.microsoft.com/office/drawing/2014/main" id="{B3571A17-C828-4B88-97BC-F40DCB48E101}"/>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777" name="Text Box 3747">
          <a:extLst>
            <a:ext uri="{FF2B5EF4-FFF2-40B4-BE49-F238E27FC236}">
              <a16:creationId xmlns:a16="http://schemas.microsoft.com/office/drawing/2014/main" id="{B8815DEC-C9D8-4515-95E3-8A5D64F8AC23}"/>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778" name="Text Box 3748">
          <a:extLst>
            <a:ext uri="{FF2B5EF4-FFF2-40B4-BE49-F238E27FC236}">
              <a16:creationId xmlns:a16="http://schemas.microsoft.com/office/drawing/2014/main" id="{30BB1E09-B82A-4CCD-8B84-73CCF599505B}"/>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779" name="Text Box 3749">
          <a:extLst>
            <a:ext uri="{FF2B5EF4-FFF2-40B4-BE49-F238E27FC236}">
              <a16:creationId xmlns:a16="http://schemas.microsoft.com/office/drawing/2014/main" id="{9E94221A-650E-40FA-8C59-660863F468EE}"/>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780" name="Text Box 3750">
          <a:extLst>
            <a:ext uri="{FF2B5EF4-FFF2-40B4-BE49-F238E27FC236}">
              <a16:creationId xmlns:a16="http://schemas.microsoft.com/office/drawing/2014/main" id="{DF90045C-4DCF-49DC-9FC9-DACF52EE4B7E}"/>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781" name="Text Box 3751">
          <a:extLst>
            <a:ext uri="{FF2B5EF4-FFF2-40B4-BE49-F238E27FC236}">
              <a16:creationId xmlns:a16="http://schemas.microsoft.com/office/drawing/2014/main" id="{20968947-6D12-4E27-8724-85213789CDC9}"/>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782" name="Text Box 3752">
          <a:extLst>
            <a:ext uri="{FF2B5EF4-FFF2-40B4-BE49-F238E27FC236}">
              <a16:creationId xmlns:a16="http://schemas.microsoft.com/office/drawing/2014/main" id="{95871DD5-E553-4B99-8085-293E647D0344}"/>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783" name="Text Box 3753">
          <a:extLst>
            <a:ext uri="{FF2B5EF4-FFF2-40B4-BE49-F238E27FC236}">
              <a16:creationId xmlns:a16="http://schemas.microsoft.com/office/drawing/2014/main" id="{F638E690-F797-49C0-87EC-1DB532F1D554}"/>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784" name="Text Box 3754">
          <a:extLst>
            <a:ext uri="{FF2B5EF4-FFF2-40B4-BE49-F238E27FC236}">
              <a16:creationId xmlns:a16="http://schemas.microsoft.com/office/drawing/2014/main" id="{2E49DA1C-41A0-4E6C-9AAE-C338B6843894}"/>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785" name="Text Box 3755">
          <a:extLst>
            <a:ext uri="{FF2B5EF4-FFF2-40B4-BE49-F238E27FC236}">
              <a16:creationId xmlns:a16="http://schemas.microsoft.com/office/drawing/2014/main" id="{823477EE-1BAC-45B8-ACD4-3A235E0E88F1}"/>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786" name="Text Box 3756">
          <a:extLst>
            <a:ext uri="{FF2B5EF4-FFF2-40B4-BE49-F238E27FC236}">
              <a16:creationId xmlns:a16="http://schemas.microsoft.com/office/drawing/2014/main" id="{A8D8AE96-A02F-4F95-9A2C-B01B241FAD41}"/>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787" name="Text Box 3757">
          <a:extLst>
            <a:ext uri="{FF2B5EF4-FFF2-40B4-BE49-F238E27FC236}">
              <a16:creationId xmlns:a16="http://schemas.microsoft.com/office/drawing/2014/main" id="{8EB2CB4F-57A8-4850-A06F-F68C338E6345}"/>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788" name="Text Box 3758">
          <a:extLst>
            <a:ext uri="{FF2B5EF4-FFF2-40B4-BE49-F238E27FC236}">
              <a16:creationId xmlns:a16="http://schemas.microsoft.com/office/drawing/2014/main" id="{38441A4D-178E-4DE4-B138-EF77747A90C5}"/>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789" name="Text Box 3759">
          <a:extLst>
            <a:ext uri="{FF2B5EF4-FFF2-40B4-BE49-F238E27FC236}">
              <a16:creationId xmlns:a16="http://schemas.microsoft.com/office/drawing/2014/main" id="{020EB623-8AF5-4507-B6AC-C7770CC70BF5}"/>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790" name="Text Box 3760">
          <a:extLst>
            <a:ext uri="{FF2B5EF4-FFF2-40B4-BE49-F238E27FC236}">
              <a16:creationId xmlns:a16="http://schemas.microsoft.com/office/drawing/2014/main" id="{63262072-B855-42AA-95B4-EA9ECCF24B97}"/>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791" name="Text Box 3761">
          <a:extLst>
            <a:ext uri="{FF2B5EF4-FFF2-40B4-BE49-F238E27FC236}">
              <a16:creationId xmlns:a16="http://schemas.microsoft.com/office/drawing/2014/main" id="{BC8CC87F-BBEA-489F-806D-C966EF033307}"/>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792" name="Text Box 3762">
          <a:extLst>
            <a:ext uri="{FF2B5EF4-FFF2-40B4-BE49-F238E27FC236}">
              <a16:creationId xmlns:a16="http://schemas.microsoft.com/office/drawing/2014/main" id="{BBFC9969-7FBF-4EAF-8DE8-BA86B2DA6D5B}"/>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793" name="Text Box 3763">
          <a:extLst>
            <a:ext uri="{FF2B5EF4-FFF2-40B4-BE49-F238E27FC236}">
              <a16:creationId xmlns:a16="http://schemas.microsoft.com/office/drawing/2014/main" id="{19409A2D-2EEC-40DE-8BAF-0236A8A844B1}"/>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794" name="Text Box 3764">
          <a:extLst>
            <a:ext uri="{FF2B5EF4-FFF2-40B4-BE49-F238E27FC236}">
              <a16:creationId xmlns:a16="http://schemas.microsoft.com/office/drawing/2014/main" id="{7EA60FAA-E32D-45EB-AE02-596C8FC025A0}"/>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795" name="Text Box 3765">
          <a:extLst>
            <a:ext uri="{FF2B5EF4-FFF2-40B4-BE49-F238E27FC236}">
              <a16:creationId xmlns:a16="http://schemas.microsoft.com/office/drawing/2014/main" id="{98A1C3BC-7FF4-44DD-B80C-C5C6419C6C5C}"/>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796" name="Text Box 3766">
          <a:extLst>
            <a:ext uri="{FF2B5EF4-FFF2-40B4-BE49-F238E27FC236}">
              <a16:creationId xmlns:a16="http://schemas.microsoft.com/office/drawing/2014/main" id="{28168F60-A979-44D1-BE43-992FF2F5DA23}"/>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797" name="Text Box 3767">
          <a:extLst>
            <a:ext uri="{FF2B5EF4-FFF2-40B4-BE49-F238E27FC236}">
              <a16:creationId xmlns:a16="http://schemas.microsoft.com/office/drawing/2014/main" id="{920175C8-EBF5-4E01-8BA8-A86832D926B4}"/>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798" name="Text Box 3768">
          <a:extLst>
            <a:ext uri="{FF2B5EF4-FFF2-40B4-BE49-F238E27FC236}">
              <a16:creationId xmlns:a16="http://schemas.microsoft.com/office/drawing/2014/main" id="{3AD0B3C1-2C07-457F-9866-E8FB5AC8D503}"/>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799" name="Text Box 3769">
          <a:extLst>
            <a:ext uri="{FF2B5EF4-FFF2-40B4-BE49-F238E27FC236}">
              <a16:creationId xmlns:a16="http://schemas.microsoft.com/office/drawing/2014/main" id="{7F74B33D-86CD-46DC-B9B9-957CDD181ABD}"/>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800" name="Text Box 3770">
          <a:extLst>
            <a:ext uri="{FF2B5EF4-FFF2-40B4-BE49-F238E27FC236}">
              <a16:creationId xmlns:a16="http://schemas.microsoft.com/office/drawing/2014/main" id="{0B89E03C-AE38-4788-86CD-B2B90F438249}"/>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801" name="Text Box 3771">
          <a:extLst>
            <a:ext uri="{FF2B5EF4-FFF2-40B4-BE49-F238E27FC236}">
              <a16:creationId xmlns:a16="http://schemas.microsoft.com/office/drawing/2014/main" id="{0A9D5173-E465-42D7-BF5E-0EC600B71BEB}"/>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802" name="Text Box 3772">
          <a:extLst>
            <a:ext uri="{FF2B5EF4-FFF2-40B4-BE49-F238E27FC236}">
              <a16:creationId xmlns:a16="http://schemas.microsoft.com/office/drawing/2014/main" id="{666199DF-E3A8-4C99-BC69-A11F111C776D}"/>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803" name="Text Box 3773">
          <a:extLst>
            <a:ext uri="{FF2B5EF4-FFF2-40B4-BE49-F238E27FC236}">
              <a16:creationId xmlns:a16="http://schemas.microsoft.com/office/drawing/2014/main" id="{C27C77DE-ABDF-4311-B167-C4BCD6F13A4E}"/>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804" name="Text Box 3774">
          <a:extLst>
            <a:ext uri="{FF2B5EF4-FFF2-40B4-BE49-F238E27FC236}">
              <a16:creationId xmlns:a16="http://schemas.microsoft.com/office/drawing/2014/main" id="{7684B9AA-2B2A-4A8B-82DC-0D1C623D8E17}"/>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805" name="Text Box 3775">
          <a:extLst>
            <a:ext uri="{FF2B5EF4-FFF2-40B4-BE49-F238E27FC236}">
              <a16:creationId xmlns:a16="http://schemas.microsoft.com/office/drawing/2014/main" id="{6D603B23-D8DA-4087-91E1-E3C7085E8264}"/>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806" name="Text Box 3776">
          <a:extLst>
            <a:ext uri="{FF2B5EF4-FFF2-40B4-BE49-F238E27FC236}">
              <a16:creationId xmlns:a16="http://schemas.microsoft.com/office/drawing/2014/main" id="{88079787-3E6F-4824-83D1-815B62E62145}"/>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807" name="Text Box 3777">
          <a:extLst>
            <a:ext uri="{FF2B5EF4-FFF2-40B4-BE49-F238E27FC236}">
              <a16:creationId xmlns:a16="http://schemas.microsoft.com/office/drawing/2014/main" id="{ACE4886D-5607-470E-8684-AFCB7D0E5D96}"/>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808" name="Text Box 3778">
          <a:extLst>
            <a:ext uri="{FF2B5EF4-FFF2-40B4-BE49-F238E27FC236}">
              <a16:creationId xmlns:a16="http://schemas.microsoft.com/office/drawing/2014/main" id="{349DF29A-6030-4EF9-8C35-6D0CECFD0F8D}"/>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809" name="Text Box 3779">
          <a:extLst>
            <a:ext uri="{FF2B5EF4-FFF2-40B4-BE49-F238E27FC236}">
              <a16:creationId xmlns:a16="http://schemas.microsoft.com/office/drawing/2014/main" id="{AB4B8532-9B61-4B4D-BFD6-C2CBD42BD3F0}"/>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810" name="Text Box 3780">
          <a:extLst>
            <a:ext uri="{FF2B5EF4-FFF2-40B4-BE49-F238E27FC236}">
              <a16:creationId xmlns:a16="http://schemas.microsoft.com/office/drawing/2014/main" id="{EE5F922B-1589-4D9E-B30A-7DBF21B11D99}"/>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811" name="Text Box 3781">
          <a:extLst>
            <a:ext uri="{FF2B5EF4-FFF2-40B4-BE49-F238E27FC236}">
              <a16:creationId xmlns:a16="http://schemas.microsoft.com/office/drawing/2014/main" id="{E41D5A2E-C62B-46DB-A1E1-B8313180D3B5}"/>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812" name="Text Box 3782">
          <a:extLst>
            <a:ext uri="{FF2B5EF4-FFF2-40B4-BE49-F238E27FC236}">
              <a16:creationId xmlns:a16="http://schemas.microsoft.com/office/drawing/2014/main" id="{9D31E7B8-E98A-4376-8F0D-80294EB2E7DC}"/>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813" name="Text Box 3783">
          <a:extLst>
            <a:ext uri="{FF2B5EF4-FFF2-40B4-BE49-F238E27FC236}">
              <a16:creationId xmlns:a16="http://schemas.microsoft.com/office/drawing/2014/main" id="{72472217-E35A-46E1-BBCD-DAA5E50DFC76}"/>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814" name="Text Box 3784">
          <a:extLst>
            <a:ext uri="{FF2B5EF4-FFF2-40B4-BE49-F238E27FC236}">
              <a16:creationId xmlns:a16="http://schemas.microsoft.com/office/drawing/2014/main" id="{815CBE7A-700B-4DC9-BAC3-26830A47C472}"/>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815" name="Text Box 3785">
          <a:extLst>
            <a:ext uri="{FF2B5EF4-FFF2-40B4-BE49-F238E27FC236}">
              <a16:creationId xmlns:a16="http://schemas.microsoft.com/office/drawing/2014/main" id="{3295592A-E2E5-40D2-B2B0-6362BC76BB02}"/>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816" name="Text Box 3786">
          <a:extLst>
            <a:ext uri="{FF2B5EF4-FFF2-40B4-BE49-F238E27FC236}">
              <a16:creationId xmlns:a16="http://schemas.microsoft.com/office/drawing/2014/main" id="{80E1A79F-A622-43A9-90DB-560B7435E5A8}"/>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817" name="Text Box 3787">
          <a:extLst>
            <a:ext uri="{FF2B5EF4-FFF2-40B4-BE49-F238E27FC236}">
              <a16:creationId xmlns:a16="http://schemas.microsoft.com/office/drawing/2014/main" id="{8D0343C0-3498-41A7-9753-707B174CCF9E}"/>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818" name="Text Box 3788">
          <a:extLst>
            <a:ext uri="{FF2B5EF4-FFF2-40B4-BE49-F238E27FC236}">
              <a16:creationId xmlns:a16="http://schemas.microsoft.com/office/drawing/2014/main" id="{2CD0CA72-9AE2-4BD2-88EE-04CC2AA1D6F8}"/>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819" name="Text Box 3789">
          <a:extLst>
            <a:ext uri="{FF2B5EF4-FFF2-40B4-BE49-F238E27FC236}">
              <a16:creationId xmlns:a16="http://schemas.microsoft.com/office/drawing/2014/main" id="{272F1E29-6514-4F5B-A44A-E29D2F7343C6}"/>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820" name="Text Box 3790">
          <a:extLst>
            <a:ext uri="{FF2B5EF4-FFF2-40B4-BE49-F238E27FC236}">
              <a16:creationId xmlns:a16="http://schemas.microsoft.com/office/drawing/2014/main" id="{512F011C-CCC0-4C1F-9945-A9D5C37C0C1D}"/>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821" name="Text Box 3791">
          <a:extLst>
            <a:ext uri="{FF2B5EF4-FFF2-40B4-BE49-F238E27FC236}">
              <a16:creationId xmlns:a16="http://schemas.microsoft.com/office/drawing/2014/main" id="{7EF2D8A3-2235-43CA-81B3-47D2C37DAF3C}"/>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822" name="Text Box 3792">
          <a:extLst>
            <a:ext uri="{FF2B5EF4-FFF2-40B4-BE49-F238E27FC236}">
              <a16:creationId xmlns:a16="http://schemas.microsoft.com/office/drawing/2014/main" id="{58E29243-D778-47D5-9563-32B1E5E75AD7}"/>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823" name="Text Box 3793">
          <a:extLst>
            <a:ext uri="{FF2B5EF4-FFF2-40B4-BE49-F238E27FC236}">
              <a16:creationId xmlns:a16="http://schemas.microsoft.com/office/drawing/2014/main" id="{AF3944FA-72FB-4F26-A5D8-43147FCB297C}"/>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824" name="Text Box 3794">
          <a:extLst>
            <a:ext uri="{FF2B5EF4-FFF2-40B4-BE49-F238E27FC236}">
              <a16:creationId xmlns:a16="http://schemas.microsoft.com/office/drawing/2014/main" id="{91B13C0F-159C-4368-9690-BC07B6E485FE}"/>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825" name="Text Box 3795">
          <a:extLst>
            <a:ext uri="{FF2B5EF4-FFF2-40B4-BE49-F238E27FC236}">
              <a16:creationId xmlns:a16="http://schemas.microsoft.com/office/drawing/2014/main" id="{7689A362-09CC-42BF-8A97-6C0F1A9A1EC5}"/>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826" name="Text Box 3796">
          <a:extLst>
            <a:ext uri="{FF2B5EF4-FFF2-40B4-BE49-F238E27FC236}">
              <a16:creationId xmlns:a16="http://schemas.microsoft.com/office/drawing/2014/main" id="{A0A0A50E-5985-4D02-BFA7-A7E5C2BC7AED}"/>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827" name="Text Box 3797">
          <a:extLst>
            <a:ext uri="{FF2B5EF4-FFF2-40B4-BE49-F238E27FC236}">
              <a16:creationId xmlns:a16="http://schemas.microsoft.com/office/drawing/2014/main" id="{19ADE3CA-E037-4E94-B2C6-ACD87D058441}"/>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828" name="Text Box 3798">
          <a:extLst>
            <a:ext uri="{FF2B5EF4-FFF2-40B4-BE49-F238E27FC236}">
              <a16:creationId xmlns:a16="http://schemas.microsoft.com/office/drawing/2014/main" id="{DC08565F-C1D6-47AC-A50A-DFEED7681B98}"/>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829" name="Text Box 3799">
          <a:extLst>
            <a:ext uri="{FF2B5EF4-FFF2-40B4-BE49-F238E27FC236}">
              <a16:creationId xmlns:a16="http://schemas.microsoft.com/office/drawing/2014/main" id="{FF38CA98-B6B9-4712-BF1E-A70A295DBC68}"/>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830" name="Text Box 3800">
          <a:extLst>
            <a:ext uri="{FF2B5EF4-FFF2-40B4-BE49-F238E27FC236}">
              <a16:creationId xmlns:a16="http://schemas.microsoft.com/office/drawing/2014/main" id="{4591F449-BC40-480C-8764-CED9B3CA8C19}"/>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831" name="Text Box 3801">
          <a:extLst>
            <a:ext uri="{FF2B5EF4-FFF2-40B4-BE49-F238E27FC236}">
              <a16:creationId xmlns:a16="http://schemas.microsoft.com/office/drawing/2014/main" id="{916DC90F-2684-4A73-8571-1A3B1FB64019}"/>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832" name="Text Box 3802">
          <a:extLst>
            <a:ext uri="{FF2B5EF4-FFF2-40B4-BE49-F238E27FC236}">
              <a16:creationId xmlns:a16="http://schemas.microsoft.com/office/drawing/2014/main" id="{A07EDAB8-AF7E-481D-A6E9-2A7F4F8FB149}"/>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833" name="Text Box 3803">
          <a:extLst>
            <a:ext uri="{FF2B5EF4-FFF2-40B4-BE49-F238E27FC236}">
              <a16:creationId xmlns:a16="http://schemas.microsoft.com/office/drawing/2014/main" id="{B40B67D1-3161-4982-947E-1569D8E5748D}"/>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834" name="Text Box 3804">
          <a:extLst>
            <a:ext uri="{FF2B5EF4-FFF2-40B4-BE49-F238E27FC236}">
              <a16:creationId xmlns:a16="http://schemas.microsoft.com/office/drawing/2014/main" id="{6F7D1AB8-E9E8-4811-BB95-8131BCDDA9ED}"/>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835" name="Text Box 3805">
          <a:extLst>
            <a:ext uri="{FF2B5EF4-FFF2-40B4-BE49-F238E27FC236}">
              <a16:creationId xmlns:a16="http://schemas.microsoft.com/office/drawing/2014/main" id="{F93CAEEB-616D-4E75-80F8-3FA68B6D63A3}"/>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836" name="Text Box 3806">
          <a:extLst>
            <a:ext uri="{FF2B5EF4-FFF2-40B4-BE49-F238E27FC236}">
              <a16:creationId xmlns:a16="http://schemas.microsoft.com/office/drawing/2014/main" id="{FEB10F77-FDCF-4DDC-95ED-C4197AA96DCC}"/>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837" name="Text Box 3807">
          <a:extLst>
            <a:ext uri="{FF2B5EF4-FFF2-40B4-BE49-F238E27FC236}">
              <a16:creationId xmlns:a16="http://schemas.microsoft.com/office/drawing/2014/main" id="{0482B86F-7032-4EAC-9D75-43C351CF3483}"/>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47650"/>
    <xdr:sp macro="" textlink="">
      <xdr:nvSpPr>
        <xdr:cNvPr id="838" name="Text Box 3808">
          <a:extLst>
            <a:ext uri="{FF2B5EF4-FFF2-40B4-BE49-F238E27FC236}">
              <a16:creationId xmlns:a16="http://schemas.microsoft.com/office/drawing/2014/main" id="{76DBF23C-94CE-49D3-95BE-976A2DFF2486}"/>
            </a:ext>
          </a:extLst>
        </xdr:cNvPr>
        <xdr:cNvSpPr txBox="1">
          <a:spLocks noChangeArrowheads="1"/>
        </xdr:cNvSpPr>
      </xdr:nvSpPr>
      <xdr:spPr bwMode="auto">
        <a:xfrm>
          <a:off x="5324475" y="5810250"/>
          <a:ext cx="762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47650"/>
    <xdr:sp macro="" textlink="">
      <xdr:nvSpPr>
        <xdr:cNvPr id="839" name="Text Box 3809">
          <a:extLst>
            <a:ext uri="{FF2B5EF4-FFF2-40B4-BE49-F238E27FC236}">
              <a16:creationId xmlns:a16="http://schemas.microsoft.com/office/drawing/2014/main" id="{9D4FE4CF-E0CD-4EAF-BE1E-C4DCC295078D}"/>
            </a:ext>
          </a:extLst>
        </xdr:cNvPr>
        <xdr:cNvSpPr txBox="1">
          <a:spLocks noChangeArrowheads="1"/>
        </xdr:cNvSpPr>
      </xdr:nvSpPr>
      <xdr:spPr bwMode="auto">
        <a:xfrm>
          <a:off x="5324475" y="5810250"/>
          <a:ext cx="762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47650"/>
    <xdr:sp macro="" textlink="">
      <xdr:nvSpPr>
        <xdr:cNvPr id="840" name="Text Box 3810">
          <a:extLst>
            <a:ext uri="{FF2B5EF4-FFF2-40B4-BE49-F238E27FC236}">
              <a16:creationId xmlns:a16="http://schemas.microsoft.com/office/drawing/2014/main" id="{E3115EFA-2FA3-4D96-B46D-6B4B79B0D377}"/>
            </a:ext>
          </a:extLst>
        </xdr:cNvPr>
        <xdr:cNvSpPr txBox="1">
          <a:spLocks noChangeArrowheads="1"/>
        </xdr:cNvSpPr>
      </xdr:nvSpPr>
      <xdr:spPr bwMode="auto">
        <a:xfrm>
          <a:off x="5324475" y="5810250"/>
          <a:ext cx="762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47650"/>
    <xdr:sp macro="" textlink="">
      <xdr:nvSpPr>
        <xdr:cNvPr id="841" name="Text Box 3811">
          <a:extLst>
            <a:ext uri="{FF2B5EF4-FFF2-40B4-BE49-F238E27FC236}">
              <a16:creationId xmlns:a16="http://schemas.microsoft.com/office/drawing/2014/main" id="{A1382682-BCC7-43F5-8765-42CB7AD0B355}"/>
            </a:ext>
          </a:extLst>
        </xdr:cNvPr>
        <xdr:cNvSpPr txBox="1">
          <a:spLocks noChangeArrowheads="1"/>
        </xdr:cNvSpPr>
      </xdr:nvSpPr>
      <xdr:spPr bwMode="auto">
        <a:xfrm>
          <a:off x="5324475" y="5810250"/>
          <a:ext cx="762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47650"/>
    <xdr:sp macro="" textlink="">
      <xdr:nvSpPr>
        <xdr:cNvPr id="842" name="Text Box 3812">
          <a:extLst>
            <a:ext uri="{FF2B5EF4-FFF2-40B4-BE49-F238E27FC236}">
              <a16:creationId xmlns:a16="http://schemas.microsoft.com/office/drawing/2014/main" id="{48504733-3480-46BD-81CC-3F3D1EC48D10}"/>
            </a:ext>
          </a:extLst>
        </xdr:cNvPr>
        <xdr:cNvSpPr txBox="1">
          <a:spLocks noChangeArrowheads="1"/>
        </xdr:cNvSpPr>
      </xdr:nvSpPr>
      <xdr:spPr bwMode="auto">
        <a:xfrm>
          <a:off x="5324475" y="5810250"/>
          <a:ext cx="762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47650"/>
    <xdr:sp macro="" textlink="">
      <xdr:nvSpPr>
        <xdr:cNvPr id="843" name="Text Box 3813">
          <a:extLst>
            <a:ext uri="{FF2B5EF4-FFF2-40B4-BE49-F238E27FC236}">
              <a16:creationId xmlns:a16="http://schemas.microsoft.com/office/drawing/2014/main" id="{31FF0CDC-E832-4C7D-95B9-F8B09EC84D5B}"/>
            </a:ext>
          </a:extLst>
        </xdr:cNvPr>
        <xdr:cNvSpPr txBox="1">
          <a:spLocks noChangeArrowheads="1"/>
        </xdr:cNvSpPr>
      </xdr:nvSpPr>
      <xdr:spPr bwMode="auto">
        <a:xfrm>
          <a:off x="5324475" y="5810250"/>
          <a:ext cx="762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844" name="Text Box 3646">
          <a:extLst>
            <a:ext uri="{FF2B5EF4-FFF2-40B4-BE49-F238E27FC236}">
              <a16:creationId xmlns:a16="http://schemas.microsoft.com/office/drawing/2014/main" id="{D0C00C9A-055D-4152-A32A-867E102F47F2}"/>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845" name="Text Box 3647">
          <a:extLst>
            <a:ext uri="{FF2B5EF4-FFF2-40B4-BE49-F238E27FC236}">
              <a16:creationId xmlns:a16="http://schemas.microsoft.com/office/drawing/2014/main" id="{971EA8FE-5DCC-4D0E-A22A-F72576AC61B0}"/>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846" name="Text Box 3648">
          <a:extLst>
            <a:ext uri="{FF2B5EF4-FFF2-40B4-BE49-F238E27FC236}">
              <a16:creationId xmlns:a16="http://schemas.microsoft.com/office/drawing/2014/main" id="{B9CFDC2C-8833-4488-9E97-A63E76E148CA}"/>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847" name="Text Box 3649">
          <a:extLst>
            <a:ext uri="{FF2B5EF4-FFF2-40B4-BE49-F238E27FC236}">
              <a16:creationId xmlns:a16="http://schemas.microsoft.com/office/drawing/2014/main" id="{3EDCFF42-FB3C-4EFF-A520-A8138532D9E5}"/>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848" name="Text Box 3650">
          <a:extLst>
            <a:ext uri="{FF2B5EF4-FFF2-40B4-BE49-F238E27FC236}">
              <a16:creationId xmlns:a16="http://schemas.microsoft.com/office/drawing/2014/main" id="{8B7F424E-7838-4162-9EA3-6970D50F0EEE}"/>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849" name="Text Box 3651">
          <a:extLst>
            <a:ext uri="{FF2B5EF4-FFF2-40B4-BE49-F238E27FC236}">
              <a16:creationId xmlns:a16="http://schemas.microsoft.com/office/drawing/2014/main" id="{3B91D08E-7031-4A6B-BA5F-3F4695B2ED97}"/>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850" name="Text Box 3652">
          <a:extLst>
            <a:ext uri="{FF2B5EF4-FFF2-40B4-BE49-F238E27FC236}">
              <a16:creationId xmlns:a16="http://schemas.microsoft.com/office/drawing/2014/main" id="{48D40DEC-827F-444A-9D74-6BE1DFAC6D58}"/>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851" name="Text Box 3653">
          <a:extLst>
            <a:ext uri="{FF2B5EF4-FFF2-40B4-BE49-F238E27FC236}">
              <a16:creationId xmlns:a16="http://schemas.microsoft.com/office/drawing/2014/main" id="{47B12610-DE8E-4B34-87F5-E75247A2A7F9}"/>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852" name="Text Box 3654">
          <a:extLst>
            <a:ext uri="{FF2B5EF4-FFF2-40B4-BE49-F238E27FC236}">
              <a16:creationId xmlns:a16="http://schemas.microsoft.com/office/drawing/2014/main" id="{786B8090-90CE-498F-ABD5-92E7DC81B937}"/>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853" name="Text Box 3655">
          <a:extLst>
            <a:ext uri="{FF2B5EF4-FFF2-40B4-BE49-F238E27FC236}">
              <a16:creationId xmlns:a16="http://schemas.microsoft.com/office/drawing/2014/main" id="{398F845D-48B1-438B-A25C-7CBCDE4B62FF}"/>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854" name="Text Box 3656">
          <a:extLst>
            <a:ext uri="{FF2B5EF4-FFF2-40B4-BE49-F238E27FC236}">
              <a16:creationId xmlns:a16="http://schemas.microsoft.com/office/drawing/2014/main" id="{4BEE65C1-5E24-4A22-8BEE-25D5EA104049}"/>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855" name="Text Box 3657">
          <a:extLst>
            <a:ext uri="{FF2B5EF4-FFF2-40B4-BE49-F238E27FC236}">
              <a16:creationId xmlns:a16="http://schemas.microsoft.com/office/drawing/2014/main" id="{77D47C53-3A12-4C55-80FC-1832A7E237C6}"/>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856" name="Text Box 3658">
          <a:extLst>
            <a:ext uri="{FF2B5EF4-FFF2-40B4-BE49-F238E27FC236}">
              <a16:creationId xmlns:a16="http://schemas.microsoft.com/office/drawing/2014/main" id="{E95BE28F-CF17-4E1B-A50C-0D586E77F4FD}"/>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857" name="Text Box 3659">
          <a:extLst>
            <a:ext uri="{FF2B5EF4-FFF2-40B4-BE49-F238E27FC236}">
              <a16:creationId xmlns:a16="http://schemas.microsoft.com/office/drawing/2014/main" id="{52C4F400-1EB2-4184-B4AF-EE5C452B9D3F}"/>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858" name="Text Box 3660">
          <a:extLst>
            <a:ext uri="{FF2B5EF4-FFF2-40B4-BE49-F238E27FC236}">
              <a16:creationId xmlns:a16="http://schemas.microsoft.com/office/drawing/2014/main" id="{9831F21B-9053-44C4-A6E6-8029E6A8DFC3}"/>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859" name="Text Box 3661">
          <a:extLst>
            <a:ext uri="{FF2B5EF4-FFF2-40B4-BE49-F238E27FC236}">
              <a16:creationId xmlns:a16="http://schemas.microsoft.com/office/drawing/2014/main" id="{13606B22-F2C4-439B-801E-F8226D9F4B2E}"/>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860" name="Text Box 3662">
          <a:extLst>
            <a:ext uri="{FF2B5EF4-FFF2-40B4-BE49-F238E27FC236}">
              <a16:creationId xmlns:a16="http://schemas.microsoft.com/office/drawing/2014/main" id="{335170E9-9B8E-45B4-B848-DC8DE7EB1C0D}"/>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861" name="Text Box 3663">
          <a:extLst>
            <a:ext uri="{FF2B5EF4-FFF2-40B4-BE49-F238E27FC236}">
              <a16:creationId xmlns:a16="http://schemas.microsoft.com/office/drawing/2014/main" id="{84DEE345-22EF-4E0D-88BF-AF75A0437987}"/>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862" name="Text Box 3664">
          <a:extLst>
            <a:ext uri="{FF2B5EF4-FFF2-40B4-BE49-F238E27FC236}">
              <a16:creationId xmlns:a16="http://schemas.microsoft.com/office/drawing/2014/main" id="{1B0659E8-BEE9-4DFC-B38E-4A96924961F6}"/>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863" name="Text Box 3665">
          <a:extLst>
            <a:ext uri="{FF2B5EF4-FFF2-40B4-BE49-F238E27FC236}">
              <a16:creationId xmlns:a16="http://schemas.microsoft.com/office/drawing/2014/main" id="{5275A70B-AB33-48B4-BBC7-868406EFB507}"/>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864" name="Text Box 3666">
          <a:extLst>
            <a:ext uri="{FF2B5EF4-FFF2-40B4-BE49-F238E27FC236}">
              <a16:creationId xmlns:a16="http://schemas.microsoft.com/office/drawing/2014/main" id="{27A152A1-1ED4-47FF-92A4-A81A63DA974F}"/>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865" name="Text Box 3667">
          <a:extLst>
            <a:ext uri="{FF2B5EF4-FFF2-40B4-BE49-F238E27FC236}">
              <a16:creationId xmlns:a16="http://schemas.microsoft.com/office/drawing/2014/main" id="{F89EAEDB-7BF1-46B5-8275-4B4367C70E92}"/>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866" name="Text Box 3668">
          <a:extLst>
            <a:ext uri="{FF2B5EF4-FFF2-40B4-BE49-F238E27FC236}">
              <a16:creationId xmlns:a16="http://schemas.microsoft.com/office/drawing/2014/main" id="{4237890C-0D7F-49E3-8212-425BF0C17794}"/>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867" name="Text Box 3669">
          <a:extLst>
            <a:ext uri="{FF2B5EF4-FFF2-40B4-BE49-F238E27FC236}">
              <a16:creationId xmlns:a16="http://schemas.microsoft.com/office/drawing/2014/main" id="{49F0ACE1-7204-4EF9-806D-2090609D8313}"/>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868" name="Text Box 3670">
          <a:extLst>
            <a:ext uri="{FF2B5EF4-FFF2-40B4-BE49-F238E27FC236}">
              <a16:creationId xmlns:a16="http://schemas.microsoft.com/office/drawing/2014/main" id="{2941432E-80CB-435E-8799-D9A080F1E09C}"/>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869" name="Text Box 3671">
          <a:extLst>
            <a:ext uri="{FF2B5EF4-FFF2-40B4-BE49-F238E27FC236}">
              <a16:creationId xmlns:a16="http://schemas.microsoft.com/office/drawing/2014/main" id="{8D556F76-7950-44A2-A959-21FA56350C29}"/>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870" name="Text Box 3672">
          <a:extLst>
            <a:ext uri="{FF2B5EF4-FFF2-40B4-BE49-F238E27FC236}">
              <a16:creationId xmlns:a16="http://schemas.microsoft.com/office/drawing/2014/main" id="{F048B7B8-D1A3-42BD-93B4-2DEAB33A6356}"/>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871" name="Text Box 3673">
          <a:extLst>
            <a:ext uri="{FF2B5EF4-FFF2-40B4-BE49-F238E27FC236}">
              <a16:creationId xmlns:a16="http://schemas.microsoft.com/office/drawing/2014/main" id="{F259FD93-35EA-45E2-88F2-2691906B3C9A}"/>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872" name="Text Box 3674">
          <a:extLst>
            <a:ext uri="{FF2B5EF4-FFF2-40B4-BE49-F238E27FC236}">
              <a16:creationId xmlns:a16="http://schemas.microsoft.com/office/drawing/2014/main" id="{6E3836AD-D98F-4F93-B319-7919A8872F2F}"/>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873" name="Text Box 3675">
          <a:extLst>
            <a:ext uri="{FF2B5EF4-FFF2-40B4-BE49-F238E27FC236}">
              <a16:creationId xmlns:a16="http://schemas.microsoft.com/office/drawing/2014/main" id="{F3135DB0-5EA0-48B2-9AFA-97A46C1236E8}"/>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874" name="Text Box 3676">
          <a:extLst>
            <a:ext uri="{FF2B5EF4-FFF2-40B4-BE49-F238E27FC236}">
              <a16:creationId xmlns:a16="http://schemas.microsoft.com/office/drawing/2014/main" id="{FBE65C1F-5D16-451E-91CE-D4549C15FA80}"/>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875" name="Text Box 3677">
          <a:extLst>
            <a:ext uri="{FF2B5EF4-FFF2-40B4-BE49-F238E27FC236}">
              <a16:creationId xmlns:a16="http://schemas.microsoft.com/office/drawing/2014/main" id="{7F166F34-C362-47AA-993D-9CCEFA5FA1A6}"/>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876" name="Text Box 3678">
          <a:extLst>
            <a:ext uri="{FF2B5EF4-FFF2-40B4-BE49-F238E27FC236}">
              <a16:creationId xmlns:a16="http://schemas.microsoft.com/office/drawing/2014/main" id="{0F80633F-B1DC-4DC6-9335-58E4ACF99D53}"/>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877" name="Text Box 3679">
          <a:extLst>
            <a:ext uri="{FF2B5EF4-FFF2-40B4-BE49-F238E27FC236}">
              <a16:creationId xmlns:a16="http://schemas.microsoft.com/office/drawing/2014/main" id="{D7B40C06-6559-4F27-9FF5-E7264FDCF97C}"/>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878" name="Text Box 3680">
          <a:extLst>
            <a:ext uri="{FF2B5EF4-FFF2-40B4-BE49-F238E27FC236}">
              <a16:creationId xmlns:a16="http://schemas.microsoft.com/office/drawing/2014/main" id="{FC2B0087-963A-42EA-88A2-3FFDE8DF754A}"/>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879" name="Text Box 3681">
          <a:extLst>
            <a:ext uri="{FF2B5EF4-FFF2-40B4-BE49-F238E27FC236}">
              <a16:creationId xmlns:a16="http://schemas.microsoft.com/office/drawing/2014/main" id="{B9AFEE02-AC8E-4B95-8651-58D396E6B5BF}"/>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880" name="Text Box 3682">
          <a:extLst>
            <a:ext uri="{FF2B5EF4-FFF2-40B4-BE49-F238E27FC236}">
              <a16:creationId xmlns:a16="http://schemas.microsoft.com/office/drawing/2014/main" id="{8D638FD8-5827-4C4F-97B7-6EEEC5DBFFD4}"/>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881" name="Text Box 3683">
          <a:extLst>
            <a:ext uri="{FF2B5EF4-FFF2-40B4-BE49-F238E27FC236}">
              <a16:creationId xmlns:a16="http://schemas.microsoft.com/office/drawing/2014/main" id="{FB7C2400-8681-48AC-822C-78BB9D62DA67}"/>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882" name="Text Box 3684">
          <a:extLst>
            <a:ext uri="{FF2B5EF4-FFF2-40B4-BE49-F238E27FC236}">
              <a16:creationId xmlns:a16="http://schemas.microsoft.com/office/drawing/2014/main" id="{FCF68D6B-D1D2-4D15-B127-CAAE30A99C96}"/>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883" name="Text Box 3685">
          <a:extLst>
            <a:ext uri="{FF2B5EF4-FFF2-40B4-BE49-F238E27FC236}">
              <a16:creationId xmlns:a16="http://schemas.microsoft.com/office/drawing/2014/main" id="{35D51ECE-38E9-4725-88A0-D805B2B1540D}"/>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884" name="Text Box 3686">
          <a:extLst>
            <a:ext uri="{FF2B5EF4-FFF2-40B4-BE49-F238E27FC236}">
              <a16:creationId xmlns:a16="http://schemas.microsoft.com/office/drawing/2014/main" id="{D3EAA2D7-8310-4587-ABDD-6C36F11F244C}"/>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885" name="Text Box 3687">
          <a:extLst>
            <a:ext uri="{FF2B5EF4-FFF2-40B4-BE49-F238E27FC236}">
              <a16:creationId xmlns:a16="http://schemas.microsoft.com/office/drawing/2014/main" id="{A009576F-9208-45F1-A604-E4906D1AC5B5}"/>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886" name="Text Box 3688">
          <a:extLst>
            <a:ext uri="{FF2B5EF4-FFF2-40B4-BE49-F238E27FC236}">
              <a16:creationId xmlns:a16="http://schemas.microsoft.com/office/drawing/2014/main" id="{8AEEE0E0-28A1-4957-9393-20FA0EF2F9E1}"/>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887" name="Text Box 3689">
          <a:extLst>
            <a:ext uri="{FF2B5EF4-FFF2-40B4-BE49-F238E27FC236}">
              <a16:creationId xmlns:a16="http://schemas.microsoft.com/office/drawing/2014/main" id="{E277EE9C-1267-43FC-8757-AA76BFDCFFC4}"/>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888" name="Text Box 3690">
          <a:extLst>
            <a:ext uri="{FF2B5EF4-FFF2-40B4-BE49-F238E27FC236}">
              <a16:creationId xmlns:a16="http://schemas.microsoft.com/office/drawing/2014/main" id="{78CB8505-45B3-483D-ABC3-C3E484E21BF0}"/>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889" name="Text Box 3691">
          <a:extLst>
            <a:ext uri="{FF2B5EF4-FFF2-40B4-BE49-F238E27FC236}">
              <a16:creationId xmlns:a16="http://schemas.microsoft.com/office/drawing/2014/main" id="{6EA00355-3A43-4A7F-B7FB-7B27E81FA387}"/>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890" name="Text Box 3692">
          <a:extLst>
            <a:ext uri="{FF2B5EF4-FFF2-40B4-BE49-F238E27FC236}">
              <a16:creationId xmlns:a16="http://schemas.microsoft.com/office/drawing/2014/main" id="{C3083049-D962-41D6-854D-9B5B0725F385}"/>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891" name="Text Box 3693">
          <a:extLst>
            <a:ext uri="{FF2B5EF4-FFF2-40B4-BE49-F238E27FC236}">
              <a16:creationId xmlns:a16="http://schemas.microsoft.com/office/drawing/2014/main" id="{3446E94B-CB67-4841-94B0-78C1850D7156}"/>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892" name="Text Box 3694">
          <a:extLst>
            <a:ext uri="{FF2B5EF4-FFF2-40B4-BE49-F238E27FC236}">
              <a16:creationId xmlns:a16="http://schemas.microsoft.com/office/drawing/2014/main" id="{FAF1F5CA-1063-49F4-AA40-E37005A45449}"/>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893" name="Text Box 3695">
          <a:extLst>
            <a:ext uri="{FF2B5EF4-FFF2-40B4-BE49-F238E27FC236}">
              <a16:creationId xmlns:a16="http://schemas.microsoft.com/office/drawing/2014/main" id="{2442AF91-F610-4347-AAF9-EE28422458C7}"/>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894" name="Text Box 3696">
          <a:extLst>
            <a:ext uri="{FF2B5EF4-FFF2-40B4-BE49-F238E27FC236}">
              <a16:creationId xmlns:a16="http://schemas.microsoft.com/office/drawing/2014/main" id="{A1070360-F22A-4AF0-BB22-89813C827A0F}"/>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895" name="Text Box 3697">
          <a:extLst>
            <a:ext uri="{FF2B5EF4-FFF2-40B4-BE49-F238E27FC236}">
              <a16:creationId xmlns:a16="http://schemas.microsoft.com/office/drawing/2014/main" id="{87C8D276-5E91-4970-B3A0-41DDCFBE185D}"/>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896" name="Text Box 3698">
          <a:extLst>
            <a:ext uri="{FF2B5EF4-FFF2-40B4-BE49-F238E27FC236}">
              <a16:creationId xmlns:a16="http://schemas.microsoft.com/office/drawing/2014/main" id="{837725C9-68F6-4E5E-9E47-3018EB72EB6C}"/>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897" name="Text Box 3699">
          <a:extLst>
            <a:ext uri="{FF2B5EF4-FFF2-40B4-BE49-F238E27FC236}">
              <a16:creationId xmlns:a16="http://schemas.microsoft.com/office/drawing/2014/main" id="{0DAFDCDC-9D5C-4C12-8C24-913154DF2318}"/>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898" name="Text Box 3700">
          <a:extLst>
            <a:ext uri="{FF2B5EF4-FFF2-40B4-BE49-F238E27FC236}">
              <a16:creationId xmlns:a16="http://schemas.microsoft.com/office/drawing/2014/main" id="{ABD22AC9-0314-4E9E-8B40-59DB4D65D142}"/>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899" name="Text Box 3701">
          <a:extLst>
            <a:ext uri="{FF2B5EF4-FFF2-40B4-BE49-F238E27FC236}">
              <a16:creationId xmlns:a16="http://schemas.microsoft.com/office/drawing/2014/main" id="{F3E6FF0D-748A-4F71-871E-9630ACFB9C36}"/>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900" name="Text Box 3702">
          <a:extLst>
            <a:ext uri="{FF2B5EF4-FFF2-40B4-BE49-F238E27FC236}">
              <a16:creationId xmlns:a16="http://schemas.microsoft.com/office/drawing/2014/main" id="{3DD8706F-8F12-467F-AE49-CFFD76237F87}"/>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901" name="Text Box 3703">
          <a:extLst>
            <a:ext uri="{FF2B5EF4-FFF2-40B4-BE49-F238E27FC236}">
              <a16:creationId xmlns:a16="http://schemas.microsoft.com/office/drawing/2014/main" id="{41EB235D-EDF1-42C9-9023-0FEFE6095A4E}"/>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902" name="Text Box 3704">
          <a:extLst>
            <a:ext uri="{FF2B5EF4-FFF2-40B4-BE49-F238E27FC236}">
              <a16:creationId xmlns:a16="http://schemas.microsoft.com/office/drawing/2014/main" id="{26757741-73E8-4FB8-8164-E2F5DBDAF0B9}"/>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903" name="Text Box 3705">
          <a:extLst>
            <a:ext uri="{FF2B5EF4-FFF2-40B4-BE49-F238E27FC236}">
              <a16:creationId xmlns:a16="http://schemas.microsoft.com/office/drawing/2014/main" id="{DA2A8F60-FAC2-4023-B972-3302AA1629C6}"/>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904" name="Text Box 3706">
          <a:extLst>
            <a:ext uri="{FF2B5EF4-FFF2-40B4-BE49-F238E27FC236}">
              <a16:creationId xmlns:a16="http://schemas.microsoft.com/office/drawing/2014/main" id="{9281E1B5-CFB7-47B5-94FF-30EBA686F5CA}"/>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905" name="Text Box 3707">
          <a:extLst>
            <a:ext uri="{FF2B5EF4-FFF2-40B4-BE49-F238E27FC236}">
              <a16:creationId xmlns:a16="http://schemas.microsoft.com/office/drawing/2014/main" id="{5321B85C-8FFB-4B09-94CB-6096F56C5585}"/>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906" name="Text Box 3708">
          <a:extLst>
            <a:ext uri="{FF2B5EF4-FFF2-40B4-BE49-F238E27FC236}">
              <a16:creationId xmlns:a16="http://schemas.microsoft.com/office/drawing/2014/main" id="{73BDFCF8-20E7-42D6-B368-408C44A87452}"/>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907" name="Text Box 3709">
          <a:extLst>
            <a:ext uri="{FF2B5EF4-FFF2-40B4-BE49-F238E27FC236}">
              <a16:creationId xmlns:a16="http://schemas.microsoft.com/office/drawing/2014/main" id="{6E80D447-AC4E-4F3B-B5C7-A185131E7177}"/>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908" name="Text Box 3710">
          <a:extLst>
            <a:ext uri="{FF2B5EF4-FFF2-40B4-BE49-F238E27FC236}">
              <a16:creationId xmlns:a16="http://schemas.microsoft.com/office/drawing/2014/main" id="{F0BFDDC0-0152-4D59-8B37-E63767693B89}"/>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909" name="Text Box 3711">
          <a:extLst>
            <a:ext uri="{FF2B5EF4-FFF2-40B4-BE49-F238E27FC236}">
              <a16:creationId xmlns:a16="http://schemas.microsoft.com/office/drawing/2014/main" id="{D6B7E975-D91C-471B-9E86-9AEE97B692CC}"/>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910" name="Text Box 3712">
          <a:extLst>
            <a:ext uri="{FF2B5EF4-FFF2-40B4-BE49-F238E27FC236}">
              <a16:creationId xmlns:a16="http://schemas.microsoft.com/office/drawing/2014/main" id="{F7DF2422-10EA-4AE3-A4A8-BFB27004C937}"/>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911" name="Text Box 3713">
          <a:extLst>
            <a:ext uri="{FF2B5EF4-FFF2-40B4-BE49-F238E27FC236}">
              <a16:creationId xmlns:a16="http://schemas.microsoft.com/office/drawing/2014/main" id="{422C33D9-4482-41C8-BFC3-55D8D1CA7597}"/>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912" name="Text Box 3714">
          <a:extLst>
            <a:ext uri="{FF2B5EF4-FFF2-40B4-BE49-F238E27FC236}">
              <a16:creationId xmlns:a16="http://schemas.microsoft.com/office/drawing/2014/main" id="{0823D437-F4EB-4557-837C-FE9C4C844A45}"/>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913" name="Text Box 3715">
          <a:extLst>
            <a:ext uri="{FF2B5EF4-FFF2-40B4-BE49-F238E27FC236}">
              <a16:creationId xmlns:a16="http://schemas.microsoft.com/office/drawing/2014/main" id="{98286DC1-A7C6-41DF-B06E-3E8AE1AB6FD7}"/>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914" name="Text Box 3716">
          <a:extLst>
            <a:ext uri="{FF2B5EF4-FFF2-40B4-BE49-F238E27FC236}">
              <a16:creationId xmlns:a16="http://schemas.microsoft.com/office/drawing/2014/main" id="{27539A4A-DE2B-4613-8B4E-C40CC8725C72}"/>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915" name="Text Box 3717">
          <a:extLst>
            <a:ext uri="{FF2B5EF4-FFF2-40B4-BE49-F238E27FC236}">
              <a16:creationId xmlns:a16="http://schemas.microsoft.com/office/drawing/2014/main" id="{D5564A60-AA06-44DB-863C-9BB80EFF98C7}"/>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916" name="Text Box 3718">
          <a:extLst>
            <a:ext uri="{FF2B5EF4-FFF2-40B4-BE49-F238E27FC236}">
              <a16:creationId xmlns:a16="http://schemas.microsoft.com/office/drawing/2014/main" id="{BB0A6DF9-36E7-441C-A3DE-8E3AAAD595A8}"/>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917" name="Text Box 3719">
          <a:extLst>
            <a:ext uri="{FF2B5EF4-FFF2-40B4-BE49-F238E27FC236}">
              <a16:creationId xmlns:a16="http://schemas.microsoft.com/office/drawing/2014/main" id="{48D4AA37-CA20-41D7-9C56-227F7FE4D5DA}"/>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918" name="Text Box 3720">
          <a:extLst>
            <a:ext uri="{FF2B5EF4-FFF2-40B4-BE49-F238E27FC236}">
              <a16:creationId xmlns:a16="http://schemas.microsoft.com/office/drawing/2014/main" id="{246C5EC4-C331-4760-A291-24177D49D89B}"/>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919" name="Text Box 3721">
          <a:extLst>
            <a:ext uri="{FF2B5EF4-FFF2-40B4-BE49-F238E27FC236}">
              <a16:creationId xmlns:a16="http://schemas.microsoft.com/office/drawing/2014/main" id="{A2FEDE17-D001-469F-8096-197C44195B97}"/>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920" name="Text Box 3722">
          <a:extLst>
            <a:ext uri="{FF2B5EF4-FFF2-40B4-BE49-F238E27FC236}">
              <a16:creationId xmlns:a16="http://schemas.microsoft.com/office/drawing/2014/main" id="{061CCF9E-2566-4DB4-8ED0-8B7D4C77131C}"/>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921" name="Text Box 3723">
          <a:extLst>
            <a:ext uri="{FF2B5EF4-FFF2-40B4-BE49-F238E27FC236}">
              <a16:creationId xmlns:a16="http://schemas.microsoft.com/office/drawing/2014/main" id="{430A268B-D6EE-4C97-9BF6-D120DE541EBB}"/>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922" name="Text Box 3724">
          <a:extLst>
            <a:ext uri="{FF2B5EF4-FFF2-40B4-BE49-F238E27FC236}">
              <a16:creationId xmlns:a16="http://schemas.microsoft.com/office/drawing/2014/main" id="{4CDE7773-33F5-4019-8ED5-C01DEF21DC0E}"/>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923" name="Text Box 3725">
          <a:extLst>
            <a:ext uri="{FF2B5EF4-FFF2-40B4-BE49-F238E27FC236}">
              <a16:creationId xmlns:a16="http://schemas.microsoft.com/office/drawing/2014/main" id="{7DF0CDB3-53B7-4BAD-A4D3-566CC0B9BC87}"/>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924" name="Text Box 3726">
          <a:extLst>
            <a:ext uri="{FF2B5EF4-FFF2-40B4-BE49-F238E27FC236}">
              <a16:creationId xmlns:a16="http://schemas.microsoft.com/office/drawing/2014/main" id="{CC9D9808-523E-4B35-8F70-654CC058DAAE}"/>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925" name="Text Box 3727">
          <a:extLst>
            <a:ext uri="{FF2B5EF4-FFF2-40B4-BE49-F238E27FC236}">
              <a16:creationId xmlns:a16="http://schemas.microsoft.com/office/drawing/2014/main" id="{DBC65F75-70D7-4485-BE54-67F067896F21}"/>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926" name="Text Box 3728">
          <a:extLst>
            <a:ext uri="{FF2B5EF4-FFF2-40B4-BE49-F238E27FC236}">
              <a16:creationId xmlns:a16="http://schemas.microsoft.com/office/drawing/2014/main" id="{FE141C7F-A864-4539-8988-424775A16AD4}"/>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927" name="Text Box 3729">
          <a:extLst>
            <a:ext uri="{FF2B5EF4-FFF2-40B4-BE49-F238E27FC236}">
              <a16:creationId xmlns:a16="http://schemas.microsoft.com/office/drawing/2014/main" id="{C1FA5B8C-AAD1-4CE4-8D84-387A89D811C9}"/>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928" name="Text Box 3730">
          <a:extLst>
            <a:ext uri="{FF2B5EF4-FFF2-40B4-BE49-F238E27FC236}">
              <a16:creationId xmlns:a16="http://schemas.microsoft.com/office/drawing/2014/main" id="{F053DDBE-6E35-4CCE-9DA2-0374B0D74142}"/>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929" name="Text Box 3731">
          <a:extLst>
            <a:ext uri="{FF2B5EF4-FFF2-40B4-BE49-F238E27FC236}">
              <a16:creationId xmlns:a16="http://schemas.microsoft.com/office/drawing/2014/main" id="{A04CD29C-9B2E-4F65-8536-C57EC02B828A}"/>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930" name="Text Box 3732">
          <a:extLst>
            <a:ext uri="{FF2B5EF4-FFF2-40B4-BE49-F238E27FC236}">
              <a16:creationId xmlns:a16="http://schemas.microsoft.com/office/drawing/2014/main" id="{5A8B7935-4CF0-45CB-A3E7-150A10BAB060}"/>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931" name="Text Box 3733">
          <a:extLst>
            <a:ext uri="{FF2B5EF4-FFF2-40B4-BE49-F238E27FC236}">
              <a16:creationId xmlns:a16="http://schemas.microsoft.com/office/drawing/2014/main" id="{AE613D75-435E-44B1-ADAE-D4A15DC0F05E}"/>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932" name="Text Box 3734">
          <a:extLst>
            <a:ext uri="{FF2B5EF4-FFF2-40B4-BE49-F238E27FC236}">
              <a16:creationId xmlns:a16="http://schemas.microsoft.com/office/drawing/2014/main" id="{08FD1D6A-8E29-4E73-95F5-B8D3220EAE45}"/>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933" name="Text Box 3735">
          <a:extLst>
            <a:ext uri="{FF2B5EF4-FFF2-40B4-BE49-F238E27FC236}">
              <a16:creationId xmlns:a16="http://schemas.microsoft.com/office/drawing/2014/main" id="{BE96F656-F581-4953-B484-5095B966292B}"/>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934" name="Text Box 3736">
          <a:extLst>
            <a:ext uri="{FF2B5EF4-FFF2-40B4-BE49-F238E27FC236}">
              <a16:creationId xmlns:a16="http://schemas.microsoft.com/office/drawing/2014/main" id="{0EDCF564-CBF0-49D3-84FB-52ACE6262799}"/>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935" name="Text Box 3737">
          <a:extLst>
            <a:ext uri="{FF2B5EF4-FFF2-40B4-BE49-F238E27FC236}">
              <a16:creationId xmlns:a16="http://schemas.microsoft.com/office/drawing/2014/main" id="{7A481277-BF77-41BD-84AB-8414DF7771FC}"/>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936" name="Text Box 3738">
          <a:extLst>
            <a:ext uri="{FF2B5EF4-FFF2-40B4-BE49-F238E27FC236}">
              <a16:creationId xmlns:a16="http://schemas.microsoft.com/office/drawing/2014/main" id="{8953A579-D25D-4985-A5EB-9D4EE67E4206}"/>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937" name="Text Box 3739">
          <a:extLst>
            <a:ext uri="{FF2B5EF4-FFF2-40B4-BE49-F238E27FC236}">
              <a16:creationId xmlns:a16="http://schemas.microsoft.com/office/drawing/2014/main" id="{74C17477-E16B-4CEF-B94E-CB19A8ED99C9}"/>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938" name="Text Box 3740">
          <a:extLst>
            <a:ext uri="{FF2B5EF4-FFF2-40B4-BE49-F238E27FC236}">
              <a16:creationId xmlns:a16="http://schemas.microsoft.com/office/drawing/2014/main" id="{6BC64C02-D875-49D9-9FBB-9B826BD09ADD}"/>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939" name="Text Box 3741">
          <a:extLst>
            <a:ext uri="{FF2B5EF4-FFF2-40B4-BE49-F238E27FC236}">
              <a16:creationId xmlns:a16="http://schemas.microsoft.com/office/drawing/2014/main" id="{470AD37A-AB0B-43D1-9679-4F48054C049E}"/>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940" name="Text Box 3742">
          <a:extLst>
            <a:ext uri="{FF2B5EF4-FFF2-40B4-BE49-F238E27FC236}">
              <a16:creationId xmlns:a16="http://schemas.microsoft.com/office/drawing/2014/main" id="{67E4AAAA-A9B4-40A0-97AD-8F11D66C5F60}"/>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941" name="Text Box 3743">
          <a:extLst>
            <a:ext uri="{FF2B5EF4-FFF2-40B4-BE49-F238E27FC236}">
              <a16:creationId xmlns:a16="http://schemas.microsoft.com/office/drawing/2014/main" id="{C6B1D2F7-42F1-4179-9249-9B16949FD97D}"/>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942" name="Text Box 3744">
          <a:extLst>
            <a:ext uri="{FF2B5EF4-FFF2-40B4-BE49-F238E27FC236}">
              <a16:creationId xmlns:a16="http://schemas.microsoft.com/office/drawing/2014/main" id="{A8687800-E90D-4787-AEAC-8EBA7B1E070A}"/>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943" name="Text Box 3745">
          <a:extLst>
            <a:ext uri="{FF2B5EF4-FFF2-40B4-BE49-F238E27FC236}">
              <a16:creationId xmlns:a16="http://schemas.microsoft.com/office/drawing/2014/main" id="{70CFD1F9-56B0-4D5A-B763-D1213A46397E}"/>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944" name="Text Box 3746">
          <a:extLst>
            <a:ext uri="{FF2B5EF4-FFF2-40B4-BE49-F238E27FC236}">
              <a16:creationId xmlns:a16="http://schemas.microsoft.com/office/drawing/2014/main" id="{72392FBA-FBC1-4E09-A082-1119583D668B}"/>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945" name="Text Box 3747">
          <a:extLst>
            <a:ext uri="{FF2B5EF4-FFF2-40B4-BE49-F238E27FC236}">
              <a16:creationId xmlns:a16="http://schemas.microsoft.com/office/drawing/2014/main" id="{6925D9A5-9F47-40DB-B535-C0D7402A12F0}"/>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946" name="Text Box 3748">
          <a:extLst>
            <a:ext uri="{FF2B5EF4-FFF2-40B4-BE49-F238E27FC236}">
              <a16:creationId xmlns:a16="http://schemas.microsoft.com/office/drawing/2014/main" id="{6B633A84-7070-4D66-B2A8-2B4A5C2A0F06}"/>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947" name="Text Box 3749">
          <a:extLst>
            <a:ext uri="{FF2B5EF4-FFF2-40B4-BE49-F238E27FC236}">
              <a16:creationId xmlns:a16="http://schemas.microsoft.com/office/drawing/2014/main" id="{27C5173F-2402-453A-A00E-F93FC6898721}"/>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948" name="Text Box 3750">
          <a:extLst>
            <a:ext uri="{FF2B5EF4-FFF2-40B4-BE49-F238E27FC236}">
              <a16:creationId xmlns:a16="http://schemas.microsoft.com/office/drawing/2014/main" id="{3D7CC88D-C532-4319-A233-730577D9BD0C}"/>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949" name="Text Box 3751">
          <a:extLst>
            <a:ext uri="{FF2B5EF4-FFF2-40B4-BE49-F238E27FC236}">
              <a16:creationId xmlns:a16="http://schemas.microsoft.com/office/drawing/2014/main" id="{72A62246-EA01-4C06-9BA3-3EDB536B66FC}"/>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950" name="Text Box 3752">
          <a:extLst>
            <a:ext uri="{FF2B5EF4-FFF2-40B4-BE49-F238E27FC236}">
              <a16:creationId xmlns:a16="http://schemas.microsoft.com/office/drawing/2014/main" id="{5C05DA08-A799-430E-8BF0-89775A199636}"/>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951" name="Text Box 3753">
          <a:extLst>
            <a:ext uri="{FF2B5EF4-FFF2-40B4-BE49-F238E27FC236}">
              <a16:creationId xmlns:a16="http://schemas.microsoft.com/office/drawing/2014/main" id="{54130C89-BC27-40F9-B245-6577C5C09E09}"/>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952" name="Text Box 3754">
          <a:extLst>
            <a:ext uri="{FF2B5EF4-FFF2-40B4-BE49-F238E27FC236}">
              <a16:creationId xmlns:a16="http://schemas.microsoft.com/office/drawing/2014/main" id="{6A6CACB3-DB94-4FB5-9EF0-A0E736817B4C}"/>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953" name="Text Box 3755">
          <a:extLst>
            <a:ext uri="{FF2B5EF4-FFF2-40B4-BE49-F238E27FC236}">
              <a16:creationId xmlns:a16="http://schemas.microsoft.com/office/drawing/2014/main" id="{A45B0068-E9DC-4018-9737-C82EDB7D3F41}"/>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954" name="Text Box 3756">
          <a:extLst>
            <a:ext uri="{FF2B5EF4-FFF2-40B4-BE49-F238E27FC236}">
              <a16:creationId xmlns:a16="http://schemas.microsoft.com/office/drawing/2014/main" id="{4FB2330D-871F-4DD3-9995-A06060AB3FEE}"/>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955" name="Text Box 3757">
          <a:extLst>
            <a:ext uri="{FF2B5EF4-FFF2-40B4-BE49-F238E27FC236}">
              <a16:creationId xmlns:a16="http://schemas.microsoft.com/office/drawing/2014/main" id="{4F385807-8619-4256-A668-DFB7229020C2}"/>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956" name="Text Box 3758">
          <a:extLst>
            <a:ext uri="{FF2B5EF4-FFF2-40B4-BE49-F238E27FC236}">
              <a16:creationId xmlns:a16="http://schemas.microsoft.com/office/drawing/2014/main" id="{FD8CCF6B-7C20-425B-9AFA-15ACF3B18588}"/>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957" name="Text Box 3759">
          <a:extLst>
            <a:ext uri="{FF2B5EF4-FFF2-40B4-BE49-F238E27FC236}">
              <a16:creationId xmlns:a16="http://schemas.microsoft.com/office/drawing/2014/main" id="{F9CA8127-8B63-4DDA-AB54-E81CA8C5A796}"/>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958" name="Text Box 3760">
          <a:extLst>
            <a:ext uri="{FF2B5EF4-FFF2-40B4-BE49-F238E27FC236}">
              <a16:creationId xmlns:a16="http://schemas.microsoft.com/office/drawing/2014/main" id="{F9F17FFF-9FB7-43D5-9A7E-E84C4CF8F72D}"/>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959" name="Text Box 3761">
          <a:extLst>
            <a:ext uri="{FF2B5EF4-FFF2-40B4-BE49-F238E27FC236}">
              <a16:creationId xmlns:a16="http://schemas.microsoft.com/office/drawing/2014/main" id="{C77AD4DF-3BD5-4959-BE6F-892417B39151}"/>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960" name="Text Box 3762">
          <a:extLst>
            <a:ext uri="{FF2B5EF4-FFF2-40B4-BE49-F238E27FC236}">
              <a16:creationId xmlns:a16="http://schemas.microsoft.com/office/drawing/2014/main" id="{55D609CC-99EF-4B49-897A-DB8D1A27B29B}"/>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961" name="Text Box 3763">
          <a:extLst>
            <a:ext uri="{FF2B5EF4-FFF2-40B4-BE49-F238E27FC236}">
              <a16:creationId xmlns:a16="http://schemas.microsoft.com/office/drawing/2014/main" id="{BB79B4B3-52D4-4819-B7B0-3284A0F60133}"/>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962" name="Text Box 3764">
          <a:extLst>
            <a:ext uri="{FF2B5EF4-FFF2-40B4-BE49-F238E27FC236}">
              <a16:creationId xmlns:a16="http://schemas.microsoft.com/office/drawing/2014/main" id="{51924DA4-6F8B-45DE-B41B-8E9ADE5E2197}"/>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963" name="Text Box 3765">
          <a:extLst>
            <a:ext uri="{FF2B5EF4-FFF2-40B4-BE49-F238E27FC236}">
              <a16:creationId xmlns:a16="http://schemas.microsoft.com/office/drawing/2014/main" id="{25CB246D-424C-4DC0-B940-FBED8139A202}"/>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964" name="Text Box 3766">
          <a:extLst>
            <a:ext uri="{FF2B5EF4-FFF2-40B4-BE49-F238E27FC236}">
              <a16:creationId xmlns:a16="http://schemas.microsoft.com/office/drawing/2014/main" id="{27C4A64A-C538-4FDE-860B-16D6345D3D89}"/>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965" name="Text Box 3767">
          <a:extLst>
            <a:ext uri="{FF2B5EF4-FFF2-40B4-BE49-F238E27FC236}">
              <a16:creationId xmlns:a16="http://schemas.microsoft.com/office/drawing/2014/main" id="{1AA81E5A-7487-4F51-B887-8578A37D27B7}"/>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966" name="Text Box 3768">
          <a:extLst>
            <a:ext uri="{FF2B5EF4-FFF2-40B4-BE49-F238E27FC236}">
              <a16:creationId xmlns:a16="http://schemas.microsoft.com/office/drawing/2014/main" id="{C84F5E9E-ABB5-44DA-8D9C-B92E5885F023}"/>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967" name="Text Box 3769">
          <a:extLst>
            <a:ext uri="{FF2B5EF4-FFF2-40B4-BE49-F238E27FC236}">
              <a16:creationId xmlns:a16="http://schemas.microsoft.com/office/drawing/2014/main" id="{48846526-3F7D-4B2E-90E9-1C901DE2BF42}"/>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968" name="Text Box 3770">
          <a:extLst>
            <a:ext uri="{FF2B5EF4-FFF2-40B4-BE49-F238E27FC236}">
              <a16:creationId xmlns:a16="http://schemas.microsoft.com/office/drawing/2014/main" id="{E4FAB2A6-7443-4AC5-B5BF-C52DA17C29A9}"/>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969" name="Text Box 3771">
          <a:extLst>
            <a:ext uri="{FF2B5EF4-FFF2-40B4-BE49-F238E27FC236}">
              <a16:creationId xmlns:a16="http://schemas.microsoft.com/office/drawing/2014/main" id="{8FF97F1B-1F90-47DA-9D7C-E7F261355742}"/>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970" name="Text Box 3772">
          <a:extLst>
            <a:ext uri="{FF2B5EF4-FFF2-40B4-BE49-F238E27FC236}">
              <a16:creationId xmlns:a16="http://schemas.microsoft.com/office/drawing/2014/main" id="{581C70CD-640C-47F8-AAF0-AD2F52B46D93}"/>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971" name="Text Box 3773">
          <a:extLst>
            <a:ext uri="{FF2B5EF4-FFF2-40B4-BE49-F238E27FC236}">
              <a16:creationId xmlns:a16="http://schemas.microsoft.com/office/drawing/2014/main" id="{951051D3-1492-4F61-BC7F-4EAA40E9CBF1}"/>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972" name="Text Box 3774">
          <a:extLst>
            <a:ext uri="{FF2B5EF4-FFF2-40B4-BE49-F238E27FC236}">
              <a16:creationId xmlns:a16="http://schemas.microsoft.com/office/drawing/2014/main" id="{0CA42CAF-F1AE-46B0-90A2-4901772CA1F2}"/>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973" name="Text Box 3775">
          <a:extLst>
            <a:ext uri="{FF2B5EF4-FFF2-40B4-BE49-F238E27FC236}">
              <a16:creationId xmlns:a16="http://schemas.microsoft.com/office/drawing/2014/main" id="{80761342-975F-4822-AF00-E54D6B4F1C9E}"/>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974" name="Text Box 3776">
          <a:extLst>
            <a:ext uri="{FF2B5EF4-FFF2-40B4-BE49-F238E27FC236}">
              <a16:creationId xmlns:a16="http://schemas.microsoft.com/office/drawing/2014/main" id="{F7C47D84-DB17-403E-BB2B-3B65C42F69EC}"/>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975" name="Text Box 3777">
          <a:extLst>
            <a:ext uri="{FF2B5EF4-FFF2-40B4-BE49-F238E27FC236}">
              <a16:creationId xmlns:a16="http://schemas.microsoft.com/office/drawing/2014/main" id="{0AF3144A-92F3-4D90-B41F-B810910689C5}"/>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976" name="Text Box 3778">
          <a:extLst>
            <a:ext uri="{FF2B5EF4-FFF2-40B4-BE49-F238E27FC236}">
              <a16:creationId xmlns:a16="http://schemas.microsoft.com/office/drawing/2014/main" id="{41A0B7C4-7FD6-4E51-9604-EBBA3022BE89}"/>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977" name="Text Box 3779">
          <a:extLst>
            <a:ext uri="{FF2B5EF4-FFF2-40B4-BE49-F238E27FC236}">
              <a16:creationId xmlns:a16="http://schemas.microsoft.com/office/drawing/2014/main" id="{9B1AD25E-EBE5-4D6A-BD98-BB0780EB1D40}"/>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978" name="Text Box 3780">
          <a:extLst>
            <a:ext uri="{FF2B5EF4-FFF2-40B4-BE49-F238E27FC236}">
              <a16:creationId xmlns:a16="http://schemas.microsoft.com/office/drawing/2014/main" id="{111F1257-D2AB-49D2-835F-282C07F30DCB}"/>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979" name="Text Box 3781">
          <a:extLst>
            <a:ext uri="{FF2B5EF4-FFF2-40B4-BE49-F238E27FC236}">
              <a16:creationId xmlns:a16="http://schemas.microsoft.com/office/drawing/2014/main" id="{A8C9C43C-55B5-40BE-BDE2-8081BCE0B9B3}"/>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980" name="Text Box 3782">
          <a:extLst>
            <a:ext uri="{FF2B5EF4-FFF2-40B4-BE49-F238E27FC236}">
              <a16:creationId xmlns:a16="http://schemas.microsoft.com/office/drawing/2014/main" id="{6B10FDFB-6A70-4E10-BDCB-00ADB7F8ED70}"/>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981" name="Text Box 3783">
          <a:extLst>
            <a:ext uri="{FF2B5EF4-FFF2-40B4-BE49-F238E27FC236}">
              <a16:creationId xmlns:a16="http://schemas.microsoft.com/office/drawing/2014/main" id="{D8468F7D-9C01-4269-9050-1374B3C28E10}"/>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982" name="Text Box 3784">
          <a:extLst>
            <a:ext uri="{FF2B5EF4-FFF2-40B4-BE49-F238E27FC236}">
              <a16:creationId xmlns:a16="http://schemas.microsoft.com/office/drawing/2014/main" id="{1D46BAEA-B1ED-4BC9-9886-48E27EF8C391}"/>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983" name="Text Box 3785">
          <a:extLst>
            <a:ext uri="{FF2B5EF4-FFF2-40B4-BE49-F238E27FC236}">
              <a16:creationId xmlns:a16="http://schemas.microsoft.com/office/drawing/2014/main" id="{D520A4CF-FD45-4497-A37A-C3AC5C568E22}"/>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984" name="Text Box 3786">
          <a:extLst>
            <a:ext uri="{FF2B5EF4-FFF2-40B4-BE49-F238E27FC236}">
              <a16:creationId xmlns:a16="http://schemas.microsoft.com/office/drawing/2014/main" id="{F45919FA-9B42-48C3-B1F4-298BCA36A373}"/>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985" name="Text Box 3787">
          <a:extLst>
            <a:ext uri="{FF2B5EF4-FFF2-40B4-BE49-F238E27FC236}">
              <a16:creationId xmlns:a16="http://schemas.microsoft.com/office/drawing/2014/main" id="{4616DD23-AA39-4698-A765-2634F58CA516}"/>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986" name="Text Box 3788">
          <a:extLst>
            <a:ext uri="{FF2B5EF4-FFF2-40B4-BE49-F238E27FC236}">
              <a16:creationId xmlns:a16="http://schemas.microsoft.com/office/drawing/2014/main" id="{68CF9E4E-3A79-4287-9DCF-80B64664245E}"/>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987" name="Text Box 3789">
          <a:extLst>
            <a:ext uri="{FF2B5EF4-FFF2-40B4-BE49-F238E27FC236}">
              <a16:creationId xmlns:a16="http://schemas.microsoft.com/office/drawing/2014/main" id="{6182393C-F6D4-46EE-AE06-2B3831E9F2ED}"/>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988" name="Text Box 3790">
          <a:extLst>
            <a:ext uri="{FF2B5EF4-FFF2-40B4-BE49-F238E27FC236}">
              <a16:creationId xmlns:a16="http://schemas.microsoft.com/office/drawing/2014/main" id="{BA2AC3F4-8258-49C7-A656-198C6C900E2F}"/>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989" name="Text Box 3791">
          <a:extLst>
            <a:ext uri="{FF2B5EF4-FFF2-40B4-BE49-F238E27FC236}">
              <a16:creationId xmlns:a16="http://schemas.microsoft.com/office/drawing/2014/main" id="{0BF1232A-75D2-4CF2-A2CC-E68A195F1258}"/>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990" name="Text Box 3792">
          <a:extLst>
            <a:ext uri="{FF2B5EF4-FFF2-40B4-BE49-F238E27FC236}">
              <a16:creationId xmlns:a16="http://schemas.microsoft.com/office/drawing/2014/main" id="{FD156183-9FED-4650-8BFA-99A133D9E33E}"/>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991" name="Text Box 3793">
          <a:extLst>
            <a:ext uri="{FF2B5EF4-FFF2-40B4-BE49-F238E27FC236}">
              <a16:creationId xmlns:a16="http://schemas.microsoft.com/office/drawing/2014/main" id="{5684DE9E-5558-4CF5-8105-4C0EDA6A7F83}"/>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992" name="Text Box 3794">
          <a:extLst>
            <a:ext uri="{FF2B5EF4-FFF2-40B4-BE49-F238E27FC236}">
              <a16:creationId xmlns:a16="http://schemas.microsoft.com/office/drawing/2014/main" id="{AEF8D76A-CC8C-44F4-9714-11A438720E5C}"/>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993" name="Text Box 3795">
          <a:extLst>
            <a:ext uri="{FF2B5EF4-FFF2-40B4-BE49-F238E27FC236}">
              <a16:creationId xmlns:a16="http://schemas.microsoft.com/office/drawing/2014/main" id="{847F4D42-4EEB-4322-83A4-0E4FA14B6BCB}"/>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994" name="Text Box 3796">
          <a:extLst>
            <a:ext uri="{FF2B5EF4-FFF2-40B4-BE49-F238E27FC236}">
              <a16:creationId xmlns:a16="http://schemas.microsoft.com/office/drawing/2014/main" id="{58681A87-9488-491D-BAD2-02DEC353F366}"/>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995" name="Text Box 3797">
          <a:extLst>
            <a:ext uri="{FF2B5EF4-FFF2-40B4-BE49-F238E27FC236}">
              <a16:creationId xmlns:a16="http://schemas.microsoft.com/office/drawing/2014/main" id="{EC18AAD4-0B13-482B-B1B6-F50184133256}"/>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996" name="Text Box 3798">
          <a:extLst>
            <a:ext uri="{FF2B5EF4-FFF2-40B4-BE49-F238E27FC236}">
              <a16:creationId xmlns:a16="http://schemas.microsoft.com/office/drawing/2014/main" id="{3AF92B9C-E960-4BA3-8968-80918E527886}"/>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997" name="Text Box 3799">
          <a:extLst>
            <a:ext uri="{FF2B5EF4-FFF2-40B4-BE49-F238E27FC236}">
              <a16:creationId xmlns:a16="http://schemas.microsoft.com/office/drawing/2014/main" id="{3F988090-5CC4-4B3F-9301-67CD1BADECFF}"/>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998" name="Text Box 3800">
          <a:extLst>
            <a:ext uri="{FF2B5EF4-FFF2-40B4-BE49-F238E27FC236}">
              <a16:creationId xmlns:a16="http://schemas.microsoft.com/office/drawing/2014/main" id="{B15A783D-A326-415D-8410-013D3AE92B3D}"/>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999" name="Text Box 3801">
          <a:extLst>
            <a:ext uri="{FF2B5EF4-FFF2-40B4-BE49-F238E27FC236}">
              <a16:creationId xmlns:a16="http://schemas.microsoft.com/office/drawing/2014/main" id="{A93430DE-F083-4ACD-9AC7-2E97CF01ED0E}"/>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1000" name="Text Box 3802">
          <a:extLst>
            <a:ext uri="{FF2B5EF4-FFF2-40B4-BE49-F238E27FC236}">
              <a16:creationId xmlns:a16="http://schemas.microsoft.com/office/drawing/2014/main" id="{D8CB68FD-C634-4D70-A77B-C8A5F4FC3042}"/>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1001" name="Text Box 3803">
          <a:extLst>
            <a:ext uri="{FF2B5EF4-FFF2-40B4-BE49-F238E27FC236}">
              <a16:creationId xmlns:a16="http://schemas.microsoft.com/office/drawing/2014/main" id="{EC570E9E-B872-47A8-B2A9-2D34D4FD14DF}"/>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1002" name="Text Box 3804">
          <a:extLst>
            <a:ext uri="{FF2B5EF4-FFF2-40B4-BE49-F238E27FC236}">
              <a16:creationId xmlns:a16="http://schemas.microsoft.com/office/drawing/2014/main" id="{2608FC48-3C72-44F6-9915-D2FEDF770302}"/>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1003" name="Text Box 3805">
          <a:extLst>
            <a:ext uri="{FF2B5EF4-FFF2-40B4-BE49-F238E27FC236}">
              <a16:creationId xmlns:a16="http://schemas.microsoft.com/office/drawing/2014/main" id="{59FB3A93-AD95-4356-A917-09A3B58EA581}"/>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1004" name="Text Box 3806">
          <a:extLst>
            <a:ext uri="{FF2B5EF4-FFF2-40B4-BE49-F238E27FC236}">
              <a16:creationId xmlns:a16="http://schemas.microsoft.com/office/drawing/2014/main" id="{17552BC6-2BF3-4256-905C-C85A2337A0E2}"/>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1005" name="Text Box 3807">
          <a:extLst>
            <a:ext uri="{FF2B5EF4-FFF2-40B4-BE49-F238E27FC236}">
              <a16:creationId xmlns:a16="http://schemas.microsoft.com/office/drawing/2014/main" id="{F2F96344-E8B9-4889-9B51-C72C0BC8C3EA}"/>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1006" name="Text Box 3808">
          <a:extLst>
            <a:ext uri="{FF2B5EF4-FFF2-40B4-BE49-F238E27FC236}">
              <a16:creationId xmlns:a16="http://schemas.microsoft.com/office/drawing/2014/main" id="{FE8FECF9-C9A6-4CB5-B448-4006DA6CA7F9}"/>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1007" name="Text Box 3809">
          <a:extLst>
            <a:ext uri="{FF2B5EF4-FFF2-40B4-BE49-F238E27FC236}">
              <a16:creationId xmlns:a16="http://schemas.microsoft.com/office/drawing/2014/main" id="{EDBA96A4-7332-4034-A265-C0E85035F18F}"/>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1008" name="Text Box 3810">
          <a:extLst>
            <a:ext uri="{FF2B5EF4-FFF2-40B4-BE49-F238E27FC236}">
              <a16:creationId xmlns:a16="http://schemas.microsoft.com/office/drawing/2014/main" id="{18A692EF-6D66-4DF5-A613-E1E03B034E84}"/>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1009" name="Text Box 3811">
          <a:extLst>
            <a:ext uri="{FF2B5EF4-FFF2-40B4-BE49-F238E27FC236}">
              <a16:creationId xmlns:a16="http://schemas.microsoft.com/office/drawing/2014/main" id="{70002E23-B61F-4C2F-B0DD-6BF3BFF4D084}"/>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1010" name="Text Box 3812">
          <a:extLst>
            <a:ext uri="{FF2B5EF4-FFF2-40B4-BE49-F238E27FC236}">
              <a16:creationId xmlns:a16="http://schemas.microsoft.com/office/drawing/2014/main" id="{153B231A-C13E-4306-855A-272C8E759F8F}"/>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1011" name="Text Box 3813">
          <a:extLst>
            <a:ext uri="{FF2B5EF4-FFF2-40B4-BE49-F238E27FC236}">
              <a16:creationId xmlns:a16="http://schemas.microsoft.com/office/drawing/2014/main" id="{815CEB8F-81C5-4EF7-BBEF-FBC67687BBA8}"/>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1012" name="Text Box 3676">
          <a:extLst>
            <a:ext uri="{FF2B5EF4-FFF2-40B4-BE49-F238E27FC236}">
              <a16:creationId xmlns:a16="http://schemas.microsoft.com/office/drawing/2014/main" id="{0E8B66CB-10FC-491F-B382-B25C02B35F1B}"/>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1013" name="Text Box 3677">
          <a:extLst>
            <a:ext uri="{FF2B5EF4-FFF2-40B4-BE49-F238E27FC236}">
              <a16:creationId xmlns:a16="http://schemas.microsoft.com/office/drawing/2014/main" id="{92A68443-7489-4C1D-8FBC-7EC84FF70047}"/>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1014" name="Text Box 3678">
          <a:extLst>
            <a:ext uri="{FF2B5EF4-FFF2-40B4-BE49-F238E27FC236}">
              <a16:creationId xmlns:a16="http://schemas.microsoft.com/office/drawing/2014/main" id="{CA257254-028E-4565-9E18-692D4AE9B2FD}"/>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1015" name="Text Box 3679">
          <a:extLst>
            <a:ext uri="{FF2B5EF4-FFF2-40B4-BE49-F238E27FC236}">
              <a16:creationId xmlns:a16="http://schemas.microsoft.com/office/drawing/2014/main" id="{4B04D605-5C99-472E-8C47-3F9BC80A24FA}"/>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1016" name="Text Box 3680">
          <a:extLst>
            <a:ext uri="{FF2B5EF4-FFF2-40B4-BE49-F238E27FC236}">
              <a16:creationId xmlns:a16="http://schemas.microsoft.com/office/drawing/2014/main" id="{E44CA958-350D-411D-A631-F39E3C68FD05}"/>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1017" name="Text Box 3681">
          <a:extLst>
            <a:ext uri="{FF2B5EF4-FFF2-40B4-BE49-F238E27FC236}">
              <a16:creationId xmlns:a16="http://schemas.microsoft.com/office/drawing/2014/main" id="{8DFA7986-D8E2-4B34-B5A2-2F3249786B26}"/>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1018" name="Text Box 3732">
          <a:extLst>
            <a:ext uri="{FF2B5EF4-FFF2-40B4-BE49-F238E27FC236}">
              <a16:creationId xmlns:a16="http://schemas.microsoft.com/office/drawing/2014/main" id="{2EFDBACA-90C0-435B-9185-98ADD69B4EC9}"/>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1019" name="Text Box 3733">
          <a:extLst>
            <a:ext uri="{FF2B5EF4-FFF2-40B4-BE49-F238E27FC236}">
              <a16:creationId xmlns:a16="http://schemas.microsoft.com/office/drawing/2014/main" id="{AD7694B4-6782-4AD7-9D85-10A2F3B39F27}"/>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1020" name="Text Box 3734">
          <a:extLst>
            <a:ext uri="{FF2B5EF4-FFF2-40B4-BE49-F238E27FC236}">
              <a16:creationId xmlns:a16="http://schemas.microsoft.com/office/drawing/2014/main" id="{7193BA95-99BA-40EF-8E11-8DC158114C4E}"/>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1021" name="Text Box 3735">
          <a:extLst>
            <a:ext uri="{FF2B5EF4-FFF2-40B4-BE49-F238E27FC236}">
              <a16:creationId xmlns:a16="http://schemas.microsoft.com/office/drawing/2014/main" id="{1DC326FC-3899-4BBD-BB94-173A7D908656}"/>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1022" name="Text Box 3742">
          <a:extLst>
            <a:ext uri="{FF2B5EF4-FFF2-40B4-BE49-F238E27FC236}">
              <a16:creationId xmlns:a16="http://schemas.microsoft.com/office/drawing/2014/main" id="{2B821D57-D258-4E44-B587-BFEB10A692A8}"/>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1023" name="Text Box 3743">
          <a:extLst>
            <a:ext uri="{FF2B5EF4-FFF2-40B4-BE49-F238E27FC236}">
              <a16:creationId xmlns:a16="http://schemas.microsoft.com/office/drawing/2014/main" id="{01C0DD99-ECAB-4D62-9AAA-5DF8C148B787}"/>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1024" name="Text Box 3744">
          <a:extLst>
            <a:ext uri="{FF2B5EF4-FFF2-40B4-BE49-F238E27FC236}">
              <a16:creationId xmlns:a16="http://schemas.microsoft.com/office/drawing/2014/main" id="{1E7AEB33-34F9-45D1-AAD8-65BF4B86BA39}"/>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1025" name="Text Box 3745">
          <a:extLst>
            <a:ext uri="{FF2B5EF4-FFF2-40B4-BE49-F238E27FC236}">
              <a16:creationId xmlns:a16="http://schemas.microsoft.com/office/drawing/2014/main" id="{E3ABA8CF-686A-4CCA-BCBA-29F393038A01}"/>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1026" name="Text Box 3746">
          <a:extLst>
            <a:ext uri="{FF2B5EF4-FFF2-40B4-BE49-F238E27FC236}">
              <a16:creationId xmlns:a16="http://schemas.microsoft.com/office/drawing/2014/main" id="{460A0589-E1D9-4326-8309-4B1D186ABA68}"/>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1027" name="Text Box 3747">
          <a:extLst>
            <a:ext uri="{FF2B5EF4-FFF2-40B4-BE49-F238E27FC236}">
              <a16:creationId xmlns:a16="http://schemas.microsoft.com/office/drawing/2014/main" id="{87DB53E1-0961-4A09-BD0E-1800CCF0DFDC}"/>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1028" name="Text Box 3808">
          <a:extLst>
            <a:ext uri="{FF2B5EF4-FFF2-40B4-BE49-F238E27FC236}">
              <a16:creationId xmlns:a16="http://schemas.microsoft.com/office/drawing/2014/main" id="{47D71D4A-0051-46EE-965A-BAEB16704943}"/>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1029" name="Text Box 3809">
          <a:extLst>
            <a:ext uri="{FF2B5EF4-FFF2-40B4-BE49-F238E27FC236}">
              <a16:creationId xmlns:a16="http://schemas.microsoft.com/office/drawing/2014/main" id="{A056344E-DAD9-41D9-B3ED-BDC521DCFE03}"/>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1030" name="Text Box 3810">
          <a:extLst>
            <a:ext uri="{FF2B5EF4-FFF2-40B4-BE49-F238E27FC236}">
              <a16:creationId xmlns:a16="http://schemas.microsoft.com/office/drawing/2014/main" id="{DE20CDD4-C3A7-492B-AF1F-BBD21F5222C6}"/>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1031" name="Text Box 3811">
          <a:extLst>
            <a:ext uri="{FF2B5EF4-FFF2-40B4-BE49-F238E27FC236}">
              <a16:creationId xmlns:a16="http://schemas.microsoft.com/office/drawing/2014/main" id="{E9796320-1C1B-45C3-805C-FF3A10EB1A1F}"/>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1032" name="Text Box 3812">
          <a:extLst>
            <a:ext uri="{FF2B5EF4-FFF2-40B4-BE49-F238E27FC236}">
              <a16:creationId xmlns:a16="http://schemas.microsoft.com/office/drawing/2014/main" id="{5E75AC07-571B-4215-9E87-B2BE9199F963}"/>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238125"/>
    <xdr:sp macro="" textlink="">
      <xdr:nvSpPr>
        <xdr:cNvPr id="1033" name="Text Box 3813">
          <a:extLst>
            <a:ext uri="{FF2B5EF4-FFF2-40B4-BE49-F238E27FC236}">
              <a16:creationId xmlns:a16="http://schemas.microsoft.com/office/drawing/2014/main" id="{ADD84A88-4B44-458C-BA5B-10B2668FDF2C}"/>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ocuments%20and%20Settings\tametajs\Local%20Settings\Temporary%20Internet%20Files\Content.IE5\9Y8Z09SM\Ts-3142_Valmiera_Purva_ie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1">
          <cell r="N1" t="str">
            <v>Dat.xls</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51697-D4F3-45DC-9B4E-EFDAE6F7E599}">
  <dimension ref="A1:Q723"/>
  <sheetViews>
    <sheetView tabSelected="1" topLeftCell="B16" workbookViewId="0">
      <selection activeCell="M41" sqref="M41"/>
    </sheetView>
  </sheetViews>
  <sheetFormatPr defaultColWidth="9.109375" defaultRowHeight="12.6"/>
  <cols>
    <col min="1" max="1" width="6.88671875" style="1" customWidth="1"/>
    <col min="2" max="2" width="73" style="4" customWidth="1"/>
    <col min="3" max="3" width="7" style="2" customWidth="1"/>
    <col min="4" max="4" width="11.33203125" style="2" customWidth="1"/>
    <col min="5" max="5" width="9.109375" style="1"/>
    <col min="6" max="6" width="7.5546875" style="1" customWidth="1"/>
    <col min="7" max="7" width="10.6640625" style="1" customWidth="1"/>
    <col min="8" max="8" width="9.109375" style="3"/>
    <col min="9" max="10" width="9.109375" style="1"/>
    <col min="11" max="11" width="11.88671875" style="1" customWidth="1"/>
    <col min="12" max="12" width="11.21875" style="1" customWidth="1"/>
    <col min="13" max="13" width="12.33203125" style="1" customWidth="1"/>
    <col min="14" max="14" width="10.6640625" style="1" customWidth="1"/>
    <col min="15" max="15" width="12" style="1" customWidth="1"/>
    <col min="16" max="16384" width="9.109375" style="1"/>
  </cols>
  <sheetData>
    <row r="1" spans="1:15">
      <c r="A1" s="2"/>
      <c r="B1" s="2"/>
      <c r="E1" s="2"/>
      <c r="F1" s="2"/>
      <c r="G1" s="2"/>
      <c r="H1" s="2"/>
      <c r="I1" s="2"/>
      <c r="J1" s="2"/>
      <c r="K1" s="2"/>
      <c r="L1" s="2"/>
      <c r="M1" s="2"/>
      <c r="N1" s="2"/>
      <c r="O1" s="2"/>
    </row>
    <row r="2" spans="1:15">
      <c r="A2" s="2"/>
      <c r="B2" s="2"/>
      <c r="E2" s="2"/>
      <c r="F2" s="2"/>
      <c r="G2" s="2"/>
      <c r="H2" s="2"/>
      <c r="I2" s="2"/>
      <c r="J2" s="2"/>
      <c r="K2" s="2"/>
      <c r="L2" s="2"/>
      <c r="M2" s="2"/>
      <c r="N2" s="2"/>
      <c r="O2" s="2"/>
    </row>
    <row r="3" spans="1:15" ht="15.6">
      <c r="A3" s="2"/>
      <c r="B3" s="2"/>
      <c r="E3" s="2"/>
      <c r="F3" s="2"/>
      <c r="G3" s="2"/>
      <c r="H3" s="2"/>
      <c r="I3" s="2"/>
      <c r="J3" s="2"/>
      <c r="K3" s="2"/>
      <c r="L3" s="2"/>
      <c r="M3" s="34" t="s">
        <v>46</v>
      </c>
      <c r="N3" s="34"/>
      <c r="O3" s="34"/>
    </row>
    <row r="4" spans="1:15" ht="13.2">
      <c r="A4" s="26"/>
      <c r="B4" s="26"/>
      <c r="C4" s="26"/>
      <c r="D4" s="26"/>
      <c r="E4" s="26"/>
      <c r="F4" s="26"/>
      <c r="G4" s="26"/>
      <c r="H4" s="26"/>
      <c r="I4" s="26"/>
      <c r="J4" s="26"/>
      <c r="K4" s="26"/>
      <c r="L4" s="26"/>
      <c r="M4" s="26"/>
      <c r="N4" s="26"/>
      <c r="O4" s="27" t="s">
        <v>39</v>
      </c>
    </row>
    <row r="5" spans="1:15" ht="13.2">
      <c r="A5" s="26"/>
      <c r="B5" s="26"/>
      <c r="C5" s="26"/>
      <c r="D5" s="26"/>
      <c r="E5" s="26"/>
      <c r="F5" s="26"/>
      <c r="G5" s="26"/>
      <c r="H5" s="26"/>
      <c r="I5" s="26"/>
      <c r="J5" s="26"/>
      <c r="K5" s="26"/>
      <c r="L5" s="26"/>
      <c r="M5" s="26"/>
      <c r="N5" s="26"/>
      <c r="O5" s="28" t="s">
        <v>40</v>
      </c>
    </row>
    <row r="6" spans="1:15" ht="13.2">
      <c r="A6" s="35" t="s">
        <v>45</v>
      </c>
      <c r="B6" s="35"/>
      <c r="C6" s="35"/>
      <c r="D6" s="35"/>
      <c r="E6" s="35"/>
      <c r="F6" s="35"/>
      <c r="G6" s="35"/>
      <c r="H6" s="35"/>
      <c r="I6" s="35"/>
      <c r="J6" s="35"/>
      <c r="K6" s="35"/>
      <c r="L6" s="35"/>
      <c r="M6" s="35"/>
      <c r="N6" s="35"/>
      <c r="O6" s="35"/>
    </row>
    <row r="7" spans="1:15" ht="15.75" customHeight="1">
      <c r="A7" s="35" t="s">
        <v>41</v>
      </c>
      <c r="B7" s="35"/>
      <c r="C7" s="35"/>
      <c r="D7" s="35"/>
      <c r="E7" s="35"/>
      <c r="F7" s="35"/>
      <c r="G7" s="35"/>
      <c r="H7" s="35"/>
      <c r="I7" s="35"/>
      <c r="J7" s="35"/>
      <c r="K7" s="35"/>
      <c r="L7" s="35"/>
      <c r="M7" s="35"/>
      <c r="N7" s="35"/>
      <c r="O7" s="35"/>
    </row>
    <row r="8" spans="1:15" ht="16.5" customHeight="1">
      <c r="A8" s="29" t="s">
        <v>42</v>
      </c>
      <c r="B8" s="30"/>
      <c r="C8" s="30"/>
      <c r="D8" s="30"/>
      <c r="E8" s="30"/>
      <c r="F8" s="30"/>
      <c r="G8" s="30"/>
      <c r="H8" s="30"/>
      <c r="I8" s="30"/>
      <c r="J8" s="30"/>
      <c r="K8" s="30"/>
      <c r="L8" s="30"/>
      <c r="M8" s="30"/>
      <c r="N8" s="30"/>
      <c r="O8" s="30"/>
    </row>
    <row r="9" spans="1:15" ht="15.75" customHeight="1">
      <c r="A9" s="29" t="s">
        <v>43</v>
      </c>
      <c r="B9" s="30"/>
      <c r="C9" s="36" t="s">
        <v>44</v>
      </c>
      <c r="D9" s="36"/>
      <c r="E9" s="36"/>
      <c r="F9" s="36"/>
      <c r="G9" s="36"/>
      <c r="H9" s="36"/>
      <c r="I9" s="36"/>
      <c r="J9" s="36"/>
      <c r="K9" s="30"/>
      <c r="L9" s="30"/>
      <c r="M9" s="31"/>
      <c r="N9" s="30"/>
      <c r="O9" s="30"/>
    </row>
    <row r="10" spans="1:15" ht="12.75" customHeight="1" thickBot="1">
      <c r="A10" s="31"/>
      <c r="B10" s="31"/>
      <c r="C10" s="31"/>
      <c r="D10" s="31"/>
      <c r="E10" s="31"/>
      <c r="F10" s="31"/>
      <c r="G10" s="31"/>
      <c r="H10" s="31"/>
      <c r="I10" s="31"/>
      <c r="J10" s="31"/>
      <c r="K10" s="31"/>
      <c r="L10" s="31"/>
      <c r="M10" s="31"/>
      <c r="N10" s="31"/>
      <c r="O10" s="31"/>
    </row>
    <row r="11" spans="1:15" ht="13.8">
      <c r="A11" s="37" t="s">
        <v>9</v>
      </c>
      <c r="B11" s="37" t="s">
        <v>10</v>
      </c>
      <c r="C11" s="37" t="s">
        <v>2</v>
      </c>
      <c r="D11" s="37" t="s">
        <v>0</v>
      </c>
      <c r="E11" s="37" t="s">
        <v>1</v>
      </c>
      <c r="F11" s="37"/>
      <c r="G11" s="37"/>
      <c r="H11" s="37"/>
      <c r="I11" s="37"/>
      <c r="J11" s="37"/>
      <c r="K11" s="37" t="s">
        <v>14</v>
      </c>
      <c r="L11" s="37"/>
      <c r="M11" s="37"/>
      <c r="N11" s="37"/>
      <c r="O11" s="37"/>
    </row>
    <row r="12" spans="1:15" s="6" customFormat="1" ht="41.4">
      <c r="A12" s="38"/>
      <c r="B12" s="38"/>
      <c r="C12" s="38"/>
      <c r="D12" s="38"/>
      <c r="E12" s="10" t="s">
        <v>47</v>
      </c>
      <c r="F12" s="10" t="s">
        <v>49</v>
      </c>
      <c r="G12" s="10" t="s">
        <v>6</v>
      </c>
      <c r="H12" s="10" t="s">
        <v>4</v>
      </c>
      <c r="I12" s="10" t="s">
        <v>7</v>
      </c>
      <c r="J12" s="10" t="s">
        <v>8</v>
      </c>
      <c r="K12" s="10" t="s">
        <v>5</v>
      </c>
      <c r="L12" s="10" t="s">
        <v>6</v>
      </c>
      <c r="M12" s="10" t="s">
        <v>4</v>
      </c>
      <c r="N12" s="10" t="s">
        <v>11</v>
      </c>
      <c r="O12" s="10" t="s">
        <v>8</v>
      </c>
    </row>
    <row r="13" spans="1:15" ht="14.4" thickBot="1">
      <c r="A13" s="39"/>
      <c r="B13" s="39"/>
      <c r="C13" s="39"/>
      <c r="D13" s="39"/>
      <c r="E13" s="32" t="s">
        <v>3</v>
      </c>
      <c r="F13" s="32" t="s">
        <v>48</v>
      </c>
      <c r="G13" s="32" t="s">
        <v>13</v>
      </c>
      <c r="H13" s="32" t="s">
        <v>13</v>
      </c>
      <c r="I13" s="32" t="s">
        <v>13</v>
      </c>
      <c r="J13" s="32" t="s">
        <v>13</v>
      </c>
      <c r="K13" s="32" t="s">
        <v>13</v>
      </c>
      <c r="L13" s="32" t="s">
        <v>13</v>
      </c>
      <c r="M13" s="32" t="s">
        <v>13</v>
      </c>
      <c r="N13" s="32" t="s">
        <v>13</v>
      </c>
      <c r="O13" s="32" t="s">
        <v>13</v>
      </c>
    </row>
    <row r="14" spans="1:15" ht="14.25" customHeight="1" thickBot="1">
      <c r="A14" s="11">
        <v>1</v>
      </c>
      <c r="B14" s="11">
        <v>2</v>
      </c>
      <c r="C14" s="11">
        <v>3</v>
      </c>
      <c r="D14" s="11">
        <v>4</v>
      </c>
      <c r="E14" s="11">
        <v>5</v>
      </c>
      <c r="F14" s="11">
        <v>6</v>
      </c>
      <c r="G14" s="11">
        <v>7</v>
      </c>
      <c r="H14" s="11">
        <v>8</v>
      </c>
      <c r="I14" s="11">
        <v>9</v>
      </c>
      <c r="J14" s="11">
        <v>10</v>
      </c>
      <c r="K14" s="11">
        <v>11</v>
      </c>
      <c r="L14" s="11">
        <v>12</v>
      </c>
      <c r="M14" s="11">
        <v>13</v>
      </c>
      <c r="N14" s="11">
        <v>14</v>
      </c>
      <c r="O14" s="11">
        <v>15</v>
      </c>
    </row>
    <row r="15" spans="1:15" ht="14.25" customHeight="1">
      <c r="A15" s="14"/>
      <c r="B15" s="15"/>
      <c r="C15" s="16"/>
      <c r="D15" s="17"/>
      <c r="E15" s="18"/>
      <c r="F15" s="19"/>
      <c r="G15" s="19"/>
      <c r="H15" s="19"/>
      <c r="I15" s="19"/>
      <c r="J15" s="19"/>
      <c r="K15" s="19"/>
      <c r="L15" s="19"/>
      <c r="M15" s="19"/>
      <c r="N15" s="19"/>
      <c r="O15" s="20"/>
    </row>
    <row r="16" spans="1:15" ht="14.25" customHeight="1">
      <c r="A16" s="21" t="s">
        <v>27</v>
      </c>
      <c r="B16" s="8" t="s">
        <v>16</v>
      </c>
      <c r="C16" s="9"/>
      <c r="D16" s="12"/>
      <c r="E16" s="8"/>
      <c r="F16" s="8"/>
      <c r="G16" s="8"/>
      <c r="H16" s="13"/>
      <c r="I16" s="13"/>
      <c r="J16" s="13"/>
      <c r="K16" s="13"/>
      <c r="L16" s="13"/>
      <c r="M16" s="13"/>
      <c r="N16" s="13"/>
      <c r="O16" s="22"/>
    </row>
    <row r="17" spans="1:16" ht="14.25" customHeight="1">
      <c r="A17" s="21" t="s">
        <v>28</v>
      </c>
      <c r="B17" s="8" t="s">
        <v>17</v>
      </c>
      <c r="C17" s="9" t="s">
        <v>25</v>
      </c>
      <c r="D17" s="12">
        <v>770</v>
      </c>
      <c r="E17" s="13"/>
      <c r="F17" s="13"/>
      <c r="G17" s="13">
        <f>ROUND(E17*F17,2)</f>
        <v>0</v>
      </c>
      <c r="H17" s="13"/>
      <c r="I17" s="13"/>
      <c r="J17" s="13">
        <f>I17+H17+G17</f>
        <v>0</v>
      </c>
      <c r="K17" s="13">
        <f>ROUND(E17*D17,2)</f>
        <v>0</v>
      </c>
      <c r="L17" s="13">
        <f>ROUND(D17*G17,2)</f>
        <v>0</v>
      </c>
      <c r="M17" s="13">
        <f t="shared" ref="M17:M20" si="0">ROUND(D17*H17,2)</f>
        <v>0</v>
      </c>
      <c r="N17" s="13">
        <f t="shared" ref="N17:N20" si="1">ROUND(D17*I17,2)</f>
        <v>0</v>
      </c>
      <c r="O17" s="23">
        <f t="shared" ref="O17:O20" si="2">N17+M17+L17</f>
        <v>0</v>
      </c>
    </row>
    <row r="18" spans="1:16" ht="14.25" customHeight="1">
      <c r="A18" s="21" t="s">
        <v>29</v>
      </c>
      <c r="B18" s="8" t="s">
        <v>18</v>
      </c>
      <c r="C18" s="9" t="s">
        <v>26</v>
      </c>
      <c r="D18" s="12">
        <v>760</v>
      </c>
      <c r="E18" s="13"/>
      <c r="F18" s="13"/>
      <c r="G18" s="13">
        <f>ROUND(E18*F18,2)</f>
        <v>0</v>
      </c>
      <c r="H18" s="13"/>
      <c r="I18" s="13"/>
      <c r="J18" s="13">
        <f t="shared" ref="J18:J20" si="3">I18+H18+G18</f>
        <v>0</v>
      </c>
      <c r="K18" s="13">
        <f t="shared" ref="K18:K20" si="4">ROUND(E18*D18,2)</f>
        <v>0</v>
      </c>
      <c r="L18" s="13">
        <f t="shared" ref="L18:L20" si="5">ROUND(D18*G18,2)</f>
        <v>0</v>
      </c>
      <c r="M18" s="13">
        <f t="shared" si="0"/>
        <v>0</v>
      </c>
      <c r="N18" s="13">
        <f t="shared" si="1"/>
        <v>0</v>
      </c>
      <c r="O18" s="23">
        <f t="shared" si="2"/>
        <v>0</v>
      </c>
    </row>
    <row r="19" spans="1:16" ht="14.25" customHeight="1">
      <c r="A19" s="21" t="s">
        <v>30</v>
      </c>
      <c r="B19" s="8" t="s">
        <v>19</v>
      </c>
      <c r="C19" s="9" t="s">
        <v>26</v>
      </c>
      <c r="D19" s="12">
        <v>252</v>
      </c>
      <c r="E19" s="13"/>
      <c r="F19" s="13"/>
      <c r="G19" s="13">
        <f t="shared" ref="G19:G20" si="6">ROUND(E19*F19,2)</f>
        <v>0</v>
      </c>
      <c r="H19" s="13"/>
      <c r="I19" s="13"/>
      <c r="J19" s="13">
        <f t="shared" si="3"/>
        <v>0</v>
      </c>
      <c r="K19" s="13">
        <f t="shared" si="4"/>
        <v>0</v>
      </c>
      <c r="L19" s="13">
        <f t="shared" si="5"/>
        <v>0</v>
      </c>
      <c r="M19" s="13">
        <f t="shared" si="0"/>
        <v>0</v>
      </c>
      <c r="N19" s="13">
        <f t="shared" si="1"/>
        <v>0</v>
      </c>
      <c r="O19" s="23">
        <f t="shared" si="2"/>
        <v>0</v>
      </c>
    </row>
    <row r="20" spans="1:16" ht="14.25" customHeight="1">
      <c r="A20" s="21" t="s">
        <v>31</v>
      </c>
      <c r="B20" s="8" t="s">
        <v>20</v>
      </c>
      <c r="C20" s="9" t="s">
        <v>25</v>
      </c>
      <c r="D20" s="12">
        <v>250</v>
      </c>
      <c r="E20" s="13"/>
      <c r="F20" s="13"/>
      <c r="G20" s="13">
        <f t="shared" si="6"/>
        <v>0</v>
      </c>
      <c r="H20" s="13"/>
      <c r="I20" s="13"/>
      <c r="J20" s="13">
        <f t="shared" si="3"/>
        <v>0</v>
      </c>
      <c r="K20" s="13">
        <f t="shared" si="4"/>
        <v>0</v>
      </c>
      <c r="L20" s="13">
        <f t="shared" si="5"/>
        <v>0</v>
      </c>
      <c r="M20" s="13">
        <f t="shared" si="0"/>
        <v>0</v>
      </c>
      <c r="N20" s="13">
        <f t="shared" si="1"/>
        <v>0</v>
      </c>
      <c r="O20" s="23">
        <f t="shared" si="2"/>
        <v>0</v>
      </c>
    </row>
    <row r="21" spans="1:16" ht="14.25" customHeight="1">
      <c r="A21" s="21"/>
      <c r="B21" s="8"/>
      <c r="C21" s="9"/>
      <c r="D21" s="12"/>
      <c r="E21" s="8"/>
      <c r="F21" s="8"/>
      <c r="G21" s="8"/>
      <c r="H21" s="13"/>
      <c r="I21" s="13"/>
      <c r="J21" s="13"/>
      <c r="K21" s="13"/>
      <c r="L21" s="13"/>
      <c r="M21" s="13"/>
      <c r="N21" s="13"/>
      <c r="O21" s="23"/>
    </row>
    <row r="22" spans="1:16" ht="14.25" customHeight="1">
      <c r="A22" s="21" t="s">
        <v>32</v>
      </c>
      <c r="B22" s="8" t="s">
        <v>21</v>
      </c>
      <c r="C22" s="9"/>
      <c r="D22" s="12"/>
      <c r="E22" s="8"/>
      <c r="F22" s="8"/>
      <c r="G22" s="8"/>
      <c r="H22" s="13"/>
      <c r="I22" s="13"/>
      <c r="J22" s="13"/>
      <c r="K22" s="13"/>
      <c r="L22" s="13"/>
      <c r="M22" s="13"/>
      <c r="N22" s="13"/>
      <c r="O22" s="22"/>
    </row>
    <row r="23" spans="1:16" ht="14.25" customHeight="1">
      <c r="A23" s="21" t="s">
        <v>33</v>
      </c>
      <c r="B23" s="8" t="s">
        <v>38</v>
      </c>
      <c r="C23" s="9" t="s">
        <v>25</v>
      </c>
      <c r="D23" s="12">
        <v>770</v>
      </c>
      <c r="E23" s="13"/>
      <c r="F23" s="13"/>
      <c r="G23" s="13">
        <f t="shared" ref="G23:G26" si="7">ROUND(E23*F23,2)</f>
        <v>0</v>
      </c>
      <c r="H23" s="13"/>
      <c r="I23" s="13"/>
      <c r="J23" s="13">
        <f t="shared" ref="J23:J26" si="8">I23+H23+G23</f>
        <v>0</v>
      </c>
      <c r="K23" s="13">
        <f t="shared" ref="K23:K26" si="9">ROUND(E23*D23,2)</f>
        <v>0</v>
      </c>
      <c r="L23" s="13">
        <f t="shared" ref="L23:L26" si="10">ROUND(D23*G23,2)</f>
        <v>0</v>
      </c>
      <c r="M23" s="13">
        <f t="shared" ref="M23:M26" si="11">ROUND(D23*H23,2)</f>
        <v>0</v>
      </c>
      <c r="N23" s="13">
        <f t="shared" ref="N23:N26" si="12">ROUND(D23*I23,2)</f>
        <v>0</v>
      </c>
      <c r="O23" s="23">
        <f t="shared" ref="O23:O26" si="13">N23+M23+L23</f>
        <v>0</v>
      </c>
    </row>
    <row r="24" spans="1:16" ht="14.25" customHeight="1">
      <c r="A24" s="21" t="s">
        <v>34</v>
      </c>
      <c r="B24" s="8" t="s">
        <v>22</v>
      </c>
      <c r="C24" s="9" t="s">
        <v>26</v>
      </c>
      <c r="D24" s="12">
        <v>760</v>
      </c>
      <c r="E24" s="13"/>
      <c r="F24" s="13"/>
      <c r="G24" s="13">
        <f t="shared" si="7"/>
        <v>0</v>
      </c>
      <c r="H24" s="13"/>
      <c r="I24" s="13"/>
      <c r="J24" s="13">
        <f t="shared" si="8"/>
        <v>0</v>
      </c>
      <c r="K24" s="13">
        <f t="shared" si="9"/>
        <v>0</v>
      </c>
      <c r="L24" s="13">
        <f t="shared" si="10"/>
        <v>0</v>
      </c>
      <c r="M24" s="13">
        <f t="shared" si="11"/>
        <v>0</v>
      </c>
      <c r="N24" s="13">
        <f t="shared" si="12"/>
        <v>0</v>
      </c>
      <c r="O24" s="23">
        <f t="shared" si="13"/>
        <v>0</v>
      </c>
    </row>
    <row r="25" spans="1:16" ht="14.25" customHeight="1">
      <c r="A25" s="21" t="s">
        <v>35</v>
      </c>
      <c r="B25" s="8" t="s">
        <v>23</v>
      </c>
      <c r="C25" s="9" t="s">
        <v>26</v>
      </c>
      <c r="D25" s="12">
        <v>252</v>
      </c>
      <c r="E25" s="13"/>
      <c r="F25" s="13"/>
      <c r="G25" s="13">
        <f t="shared" si="7"/>
        <v>0</v>
      </c>
      <c r="H25" s="13"/>
      <c r="I25" s="13"/>
      <c r="J25" s="13">
        <f t="shared" si="8"/>
        <v>0</v>
      </c>
      <c r="K25" s="13">
        <f t="shared" si="9"/>
        <v>0</v>
      </c>
      <c r="L25" s="13">
        <f t="shared" si="10"/>
        <v>0</v>
      </c>
      <c r="M25" s="13">
        <f t="shared" si="11"/>
        <v>0</v>
      </c>
      <c r="N25" s="13">
        <f t="shared" si="12"/>
        <v>0</v>
      </c>
      <c r="O25" s="23">
        <f t="shared" si="13"/>
        <v>0</v>
      </c>
    </row>
    <row r="26" spans="1:16" ht="15.6">
      <c r="A26" s="21" t="s">
        <v>36</v>
      </c>
      <c r="B26" s="8" t="s">
        <v>24</v>
      </c>
      <c r="C26" s="9" t="s">
        <v>25</v>
      </c>
      <c r="D26" s="12">
        <v>250</v>
      </c>
      <c r="E26" s="13"/>
      <c r="F26" s="13"/>
      <c r="G26" s="13">
        <f t="shared" si="7"/>
        <v>0</v>
      </c>
      <c r="H26" s="13"/>
      <c r="I26" s="13"/>
      <c r="J26" s="13">
        <f t="shared" si="8"/>
        <v>0</v>
      </c>
      <c r="K26" s="13">
        <f t="shared" si="9"/>
        <v>0</v>
      </c>
      <c r="L26" s="13">
        <f t="shared" si="10"/>
        <v>0</v>
      </c>
      <c r="M26" s="13">
        <f t="shared" si="11"/>
        <v>0</v>
      </c>
      <c r="N26" s="13">
        <f t="shared" si="12"/>
        <v>0</v>
      </c>
      <c r="O26" s="23">
        <f t="shared" si="13"/>
        <v>0</v>
      </c>
    </row>
    <row r="27" spans="1:16" ht="13.2">
      <c r="A27" s="21"/>
      <c r="B27" s="8"/>
      <c r="C27" s="9"/>
      <c r="D27" s="12"/>
      <c r="E27" s="13"/>
      <c r="F27" s="13"/>
      <c r="G27" s="13"/>
      <c r="H27" s="13"/>
      <c r="I27" s="13"/>
      <c r="J27" s="13"/>
      <c r="K27" s="13"/>
      <c r="L27" s="13"/>
      <c r="M27" s="13"/>
      <c r="N27" s="13"/>
      <c r="O27" s="23"/>
      <c r="P27" s="7"/>
    </row>
    <row r="28" spans="1:16" ht="13.2">
      <c r="A28" s="21" t="s">
        <v>37</v>
      </c>
      <c r="B28" s="8" t="s">
        <v>15</v>
      </c>
      <c r="C28" s="9" t="s">
        <v>12</v>
      </c>
      <c r="D28" s="12">
        <v>1</v>
      </c>
      <c r="E28" s="13"/>
      <c r="F28" s="13"/>
      <c r="G28" s="13">
        <f t="shared" ref="G28" si="14">ROUND(E28*F28,2)</f>
        <v>0</v>
      </c>
      <c r="H28" s="13"/>
      <c r="I28" s="13"/>
      <c r="J28" s="13">
        <f t="shared" ref="J28" si="15">I28+H28+G28</f>
        <v>0</v>
      </c>
      <c r="K28" s="13">
        <f t="shared" ref="K28" si="16">ROUND(E28*D28,2)</f>
        <v>0</v>
      </c>
      <c r="L28" s="13">
        <f t="shared" ref="L28" si="17">ROUND(D28*G28,2)</f>
        <v>0</v>
      </c>
      <c r="M28" s="13">
        <f t="shared" ref="M28" si="18">ROUND(D28*H28,2)</f>
        <v>0</v>
      </c>
      <c r="N28" s="13">
        <f t="shared" ref="N28" si="19">ROUND(D28*I28,2)</f>
        <v>0</v>
      </c>
      <c r="O28" s="23">
        <f t="shared" ref="O28" si="20">N28+M28+L28</f>
        <v>0</v>
      </c>
      <c r="P28" s="7"/>
    </row>
    <row r="29" spans="1:16" ht="13.2">
      <c r="A29" s="24"/>
      <c r="B29" s="8"/>
      <c r="C29" s="9"/>
      <c r="D29" s="12"/>
      <c r="E29" s="13"/>
      <c r="F29" s="13"/>
      <c r="G29" s="13"/>
      <c r="H29" s="13"/>
      <c r="I29" s="13"/>
      <c r="J29" s="13"/>
      <c r="K29" s="13"/>
      <c r="L29" s="13"/>
      <c r="M29" s="13"/>
      <c r="N29" s="13"/>
      <c r="O29" s="23"/>
      <c r="P29" s="7"/>
    </row>
    <row r="30" spans="1:16" ht="13.8">
      <c r="A30" s="24"/>
      <c r="B30" s="43" t="s">
        <v>51</v>
      </c>
      <c r="C30" s="44"/>
      <c r="D30" s="44"/>
      <c r="E30" s="44"/>
      <c r="F30" s="44"/>
      <c r="G30" s="44"/>
      <c r="H30" s="44"/>
      <c r="I30" s="44"/>
      <c r="J30" s="45"/>
      <c r="K30" s="42">
        <f>SUM(K17:K29)</f>
        <v>0</v>
      </c>
      <c r="L30" s="42">
        <f>SUM(L17:L29)</f>
        <v>0</v>
      </c>
      <c r="M30" s="42">
        <f t="shared" ref="M30:N30" si="21">SUM(M17:M29)</f>
        <v>0</v>
      </c>
      <c r="N30" s="42">
        <f t="shared" si="21"/>
        <v>0</v>
      </c>
      <c r="O30" s="52">
        <f>SUM(O17:O29)</f>
        <v>0</v>
      </c>
    </row>
    <row r="31" spans="1:16" ht="13.8" customHeight="1">
      <c r="A31" s="24"/>
      <c r="B31" s="46" t="s">
        <v>54</v>
      </c>
      <c r="C31" s="47"/>
      <c r="D31" s="47"/>
      <c r="E31" s="47"/>
      <c r="F31" s="47"/>
      <c r="G31" s="47"/>
      <c r="H31" s="47"/>
      <c r="I31" s="47"/>
      <c r="J31" s="47"/>
      <c r="K31" s="47"/>
      <c r="L31" s="47"/>
      <c r="M31" s="47"/>
      <c r="N31" s="48"/>
      <c r="O31" s="52"/>
    </row>
    <row r="32" spans="1:16" ht="13.8" customHeight="1">
      <c r="A32" s="24"/>
      <c r="B32" s="49" t="s">
        <v>52</v>
      </c>
      <c r="C32" s="50"/>
      <c r="D32" s="50"/>
      <c r="E32" s="50"/>
      <c r="F32" s="50"/>
      <c r="G32" s="50"/>
      <c r="H32" s="50"/>
      <c r="I32" s="50"/>
      <c r="J32" s="50"/>
      <c r="K32" s="50"/>
      <c r="L32" s="50"/>
      <c r="M32" s="50"/>
      <c r="N32" s="51"/>
      <c r="O32" s="52"/>
    </row>
    <row r="33" spans="1:17" ht="13.2">
      <c r="A33" s="24"/>
      <c r="B33" s="46" t="s">
        <v>53</v>
      </c>
      <c r="C33" s="47"/>
      <c r="D33" s="47"/>
      <c r="E33" s="47"/>
      <c r="F33" s="47"/>
      <c r="G33" s="47"/>
      <c r="H33" s="47"/>
      <c r="I33" s="47"/>
      <c r="J33" s="47"/>
      <c r="K33" s="47"/>
      <c r="L33" s="47"/>
      <c r="M33" s="47"/>
      <c r="N33" s="48"/>
      <c r="O33" s="53"/>
      <c r="P33" s="2"/>
      <c r="Q33" s="2"/>
    </row>
    <row r="34" spans="1:17" s="5" customFormat="1" ht="19.8" customHeight="1" thickBot="1">
      <c r="A34" s="54"/>
      <c r="B34" s="57" t="s">
        <v>55</v>
      </c>
      <c r="C34" s="55"/>
      <c r="D34" s="55"/>
      <c r="E34" s="55"/>
      <c r="F34" s="55"/>
      <c r="G34" s="55"/>
      <c r="H34" s="55"/>
      <c r="I34" s="55"/>
      <c r="J34" s="55"/>
      <c r="K34" s="55"/>
      <c r="L34" s="55"/>
      <c r="M34" s="55"/>
      <c r="N34" s="56"/>
      <c r="O34" s="25">
        <f>O30+O31+O33</f>
        <v>0</v>
      </c>
      <c r="P34" s="2"/>
      <c r="Q34" s="2"/>
    </row>
    <row r="35" spans="1:17" s="5" customFormat="1" ht="19.8" customHeight="1">
      <c r="A35" s="2"/>
      <c r="B35" s="41"/>
      <c r="C35" s="41"/>
      <c r="D35" s="41"/>
      <c r="E35" s="41"/>
      <c r="F35" s="41"/>
      <c r="G35" s="41"/>
      <c r="H35" s="41"/>
      <c r="I35" s="41"/>
      <c r="J35" s="41"/>
      <c r="K35" s="41"/>
      <c r="L35" s="41"/>
      <c r="M35" s="41"/>
      <c r="N35" s="41"/>
      <c r="O35" s="40"/>
      <c r="P35" s="2"/>
      <c r="Q35" s="2"/>
    </row>
    <row r="36" spans="1:17" ht="72.75" customHeight="1">
      <c r="A36" s="2"/>
      <c r="B36" s="33" t="s">
        <v>50</v>
      </c>
      <c r="C36" s="33"/>
      <c r="D36" s="33"/>
      <c r="E36" s="33"/>
      <c r="F36" s="33"/>
      <c r="G36" s="33"/>
      <c r="H36" s="33"/>
      <c r="I36" s="33"/>
      <c r="J36" s="33"/>
      <c r="K36" s="33"/>
      <c r="L36" s="33"/>
      <c r="M36" s="33"/>
      <c r="N36" s="33"/>
      <c r="O36" s="33"/>
      <c r="P36" s="33"/>
      <c r="Q36" s="33"/>
    </row>
    <row r="37" spans="1:17">
      <c r="A37" s="2"/>
      <c r="B37" s="2"/>
      <c r="E37" s="2"/>
      <c r="F37" s="2"/>
      <c r="G37" s="2"/>
      <c r="H37" s="2"/>
      <c r="I37" s="2"/>
      <c r="J37" s="2"/>
      <c r="K37" s="2"/>
      <c r="L37" s="2"/>
      <c r="M37" s="2"/>
      <c r="N37" s="2"/>
      <c r="O37" s="2"/>
      <c r="P37" s="2"/>
      <c r="Q37" s="2"/>
    </row>
    <row r="38" spans="1:17">
      <c r="A38" s="2"/>
      <c r="B38" s="2"/>
      <c r="E38" s="2"/>
      <c r="F38" s="2"/>
      <c r="G38" s="2"/>
      <c r="H38" s="2"/>
      <c r="I38" s="2"/>
      <c r="J38" s="2"/>
      <c r="K38" s="2"/>
      <c r="L38" s="2"/>
      <c r="M38" s="2"/>
      <c r="N38" s="2"/>
      <c r="O38" s="2"/>
      <c r="P38" s="2"/>
      <c r="Q38" s="2"/>
    </row>
    <row r="39" spans="1:17">
      <c r="A39" s="2"/>
      <c r="B39" s="2"/>
      <c r="E39" s="2"/>
      <c r="F39" s="2"/>
      <c r="G39" s="2"/>
      <c r="H39" s="2"/>
      <c r="I39" s="2"/>
      <c r="J39" s="2"/>
      <c r="K39" s="2"/>
      <c r="L39" s="2"/>
      <c r="M39" s="2"/>
      <c r="N39" s="2"/>
      <c r="O39" s="2"/>
      <c r="P39" s="2"/>
      <c r="Q39" s="2"/>
    </row>
    <row r="40" spans="1:17">
      <c r="A40" s="2"/>
      <c r="B40" s="2"/>
      <c r="E40" s="2"/>
      <c r="F40" s="2"/>
      <c r="G40" s="2"/>
      <c r="H40" s="2"/>
      <c r="I40" s="2"/>
      <c r="J40" s="2"/>
      <c r="K40" s="2"/>
      <c r="L40" s="2"/>
      <c r="M40" s="2"/>
      <c r="N40" s="2"/>
      <c r="O40" s="2"/>
      <c r="P40" s="2"/>
      <c r="Q40" s="2"/>
    </row>
    <row r="41" spans="1:17">
      <c r="A41" s="2"/>
      <c r="B41" s="2"/>
      <c r="E41" s="2"/>
      <c r="F41" s="2"/>
      <c r="G41" s="2"/>
      <c r="H41" s="2"/>
      <c r="I41" s="2"/>
      <c r="J41" s="2"/>
      <c r="K41" s="2"/>
      <c r="L41" s="2"/>
      <c r="M41" s="2"/>
      <c r="N41" s="2"/>
      <c r="O41" s="2"/>
      <c r="P41" s="2"/>
      <c r="Q41" s="2"/>
    </row>
    <row r="42" spans="1:17">
      <c r="A42" s="2"/>
      <c r="B42" s="2"/>
      <c r="E42" s="2"/>
      <c r="F42" s="2"/>
      <c r="G42" s="2"/>
      <c r="H42" s="2"/>
      <c r="I42" s="2"/>
      <c r="J42" s="2"/>
      <c r="K42" s="2"/>
      <c r="L42" s="2"/>
      <c r="M42" s="2"/>
      <c r="N42" s="2"/>
      <c r="O42" s="2"/>
      <c r="P42" s="2"/>
      <c r="Q42" s="2"/>
    </row>
    <row r="43" spans="1:17">
      <c r="A43" s="2"/>
      <c r="B43" s="2"/>
      <c r="E43" s="2"/>
      <c r="F43" s="2"/>
      <c r="G43" s="2"/>
      <c r="H43" s="2"/>
      <c r="I43" s="2"/>
      <c r="J43" s="2"/>
      <c r="K43" s="2"/>
      <c r="L43" s="2"/>
      <c r="M43" s="2"/>
      <c r="N43" s="2"/>
      <c r="O43" s="2"/>
      <c r="P43" s="2"/>
      <c r="Q43" s="2"/>
    </row>
    <row r="44" spans="1:17">
      <c r="A44" s="2"/>
      <c r="B44" s="2"/>
      <c r="E44" s="2"/>
      <c r="F44" s="2"/>
      <c r="G44" s="2"/>
      <c r="H44" s="2"/>
      <c r="I44" s="2"/>
      <c r="J44" s="2"/>
      <c r="K44" s="2"/>
      <c r="L44" s="2"/>
      <c r="M44" s="2"/>
      <c r="N44" s="2"/>
      <c r="O44" s="2"/>
      <c r="P44" s="2"/>
      <c r="Q44" s="2"/>
    </row>
    <row r="45" spans="1:17">
      <c r="A45" s="2"/>
      <c r="B45" s="2"/>
      <c r="E45" s="2"/>
      <c r="F45" s="2"/>
      <c r="G45" s="2"/>
      <c r="H45" s="2"/>
      <c r="I45" s="2"/>
      <c r="J45" s="2"/>
      <c r="K45" s="2"/>
      <c r="L45" s="2"/>
      <c r="M45" s="2"/>
      <c r="N45" s="2"/>
      <c r="O45" s="2"/>
      <c r="P45" s="2"/>
      <c r="Q45" s="2"/>
    </row>
    <row r="46" spans="1:17">
      <c r="A46" s="2"/>
      <c r="B46" s="2"/>
      <c r="E46" s="2"/>
      <c r="F46" s="2"/>
      <c r="G46" s="2"/>
      <c r="H46" s="2"/>
      <c r="I46" s="2"/>
      <c r="J46" s="2"/>
      <c r="K46" s="2"/>
      <c r="L46" s="2"/>
      <c r="M46" s="2"/>
      <c r="N46" s="2"/>
      <c r="O46" s="2"/>
      <c r="P46" s="2"/>
      <c r="Q46" s="2"/>
    </row>
    <row r="47" spans="1:17">
      <c r="A47" s="2"/>
      <c r="B47" s="2"/>
      <c r="E47" s="2"/>
      <c r="F47" s="2"/>
      <c r="G47" s="2"/>
      <c r="H47" s="2"/>
      <c r="I47" s="2"/>
      <c r="J47" s="2"/>
      <c r="K47" s="2"/>
      <c r="L47" s="2"/>
      <c r="M47" s="2"/>
      <c r="N47" s="2"/>
      <c r="O47" s="2"/>
      <c r="P47" s="2"/>
      <c r="Q47" s="2"/>
    </row>
    <row r="48" spans="1:17">
      <c r="A48" s="2"/>
      <c r="B48" s="2"/>
      <c r="E48" s="2"/>
      <c r="F48" s="2"/>
      <c r="G48" s="2"/>
      <c r="H48" s="2"/>
      <c r="I48" s="2"/>
      <c r="J48" s="2"/>
      <c r="K48" s="2"/>
      <c r="L48" s="2"/>
      <c r="M48" s="2"/>
      <c r="N48" s="2"/>
      <c r="O48" s="2"/>
      <c r="P48" s="2"/>
      <c r="Q48" s="2"/>
    </row>
    <row r="49" spans="1:17">
      <c r="A49" s="2"/>
      <c r="B49" s="2"/>
      <c r="E49" s="2"/>
      <c r="F49" s="2"/>
      <c r="G49" s="2"/>
      <c r="H49" s="2"/>
      <c r="I49" s="2"/>
      <c r="J49" s="2"/>
      <c r="K49" s="2"/>
      <c r="L49" s="2"/>
      <c r="M49" s="2"/>
      <c r="N49" s="2"/>
      <c r="O49" s="2"/>
      <c r="P49" s="2"/>
      <c r="Q49" s="2"/>
    </row>
    <row r="50" spans="1:17">
      <c r="A50" s="2"/>
      <c r="B50" s="2"/>
      <c r="E50" s="2"/>
      <c r="F50" s="2"/>
      <c r="G50" s="2"/>
      <c r="H50" s="2"/>
      <c r="I50" s="2"/>
      <c r="J50" s="2"/>
      <c r="K50" s="2"/>
      <c r="L50" s="2"/>
      <c r="M50" s="2"/>
      <c r="N50" s="2"/>
      <c r="O50" s="2"/>
      <c r="P50" s="2"/>
      <c r="Q50" s="2"/>
    </row>
    <row r="51" spans="1:17">
      <c r="A51" s="2"/>
      <c r="B51" s="2"/>
      <c r="E51" s="2"/>
      <c r="F51" s="2"/>
      <c r="G51" s="2"/>
      <c r="H51" s="2"/>
      <c r="I51" s="2"/>
      <c r="J51" s="2"/>
      <c r="K51" s="2"/>
      <c r="L51" s="2"/>
      <c r="M51" s="2"/>
      <c r="N51" s="2"/>
      <c r="O51" s="2"/>
      <c r="P51" s="2"/>
      <c r="Q51" s="2"/>
    </row>
    <row r="52" spans="1:17">
      <c r="A52" s="2"/>
      <c r="B52" s="2"/>
      <c r="E52" s="2"/>
      <c r="F52" s="2"/>
      <c r="G52" s="2"/>
      <c r="H52" s="2"/>
      <c r="I52" s="2"/>
      <c r="J52" s="2"/>
      <c r="K52" s="2"/>
      <c r="L52" s="2"/>
      <c r="M52" s="2"/>
      <c r="N52" s="2"/>
      <c r="O52" s="2"/>
      <c r="P52" s="2"/>
      <c r="Q52" s="2"/>
    </row>
    <row r="53" spans="1:17">
      <c r="A53" s="2"/>
      <c r="B53" s="2"/>
      <c r="E53" s="2"/>
      <c r="F53" s="2"/>
      <c r="G53" s="2"/>
      <c r="H53" s="2"/>
      <c r="I53" s="2"/>
      <c r="J53" s="2"/>
      <c r="K53" s="2"/>
      <c r="L53" s="2"/>
      <c r="M53" s="2"/>
      <c r="N53" s="2"/>
      <c r="O53" s="2"/>
      <c r="P53" s="2"/>
      <c r="Q53" s="2"/>
    </row>
    <row r="54" spans="1:17">
      <c r="A54" s="2"/>
      <c r="B54" s="2"/>
      <c r="E54" s="2"/>
      <c r="F54" s="2"/>
      <c r="G54" s="2"/>
      <c r="H54" s="2"/>
      <c r="I54" s="2"/>
      <c r="J54" s="2"/>
      <c r="K54" s="2"/>
      <c r="L54" s="2"/>
      <c r="M54" s="2"/>
      <c r="N54" s="2"/>
      <c r="O54" s="2"/>
      <c r="P54" s="2"/>
      <c r="Q54" s="2"/>
    </row>
    <row r="55" spans="1:17">
      <c r="A55" s="2"/>
      <c r="B55" s="2"/>
      <c r="E55" s="2"/>
      <c r="F55" s="2"/>
      <c r="G55" s="2"/>
      <c r="H55" s="2"/>
      <c r="I55" s="2"/>
      <c r="J55" s="2"/>
      <c r="K55" s="2"/>
      <c r="L55" s="2"/>
      <c r="M55" s="2"/>
      <c r="N55" s="2"/>
      <c r="O55" s="2"/>
      <c r="P55" s="2"/>
      <c r="Q55" s="2"/>
    </row>
    <row r="56" spans="1:17">
      <c r="A56" s="2"/>
      <c r="B56" s="2"/>
      <c r="E56" s="2"/>
      <c r="F56" s="2"/>
      <c r="G56" s="2"/>
      <c r="H56" s="2"/>
      <c r="I56" s="2"/>
      <c r="J56" s="2"/>
      <c r="K56" s="2"/>
      <c r="L56" s="2"/>
      <c r="M56" s="2"/>
      <c r="N56" s="2"/>
      <c r="O56" s="2"/>
      <c r="P56" s="2"/>
      <c r="Q56" s="2"/>
    </row>
    <row r="57" spans="1:17">
      <c r="A57" s="2"/>
      <c r="B57" s="2"/>
      <c r="E57" s="2"/>
      <c r="F57" s="2"/>
      <c r="G57" s="2"/>
      <c r="H57" s="2"/>
      <c r="I57" s="2"/>
      <c r="J57" s="2"/>
      <c r="K57" s="2"/>
      <c r="L57" s="2"/>
      <c r="M57" s="2"/>
      <c r="N57" s="2"/>
      <c r="O57" s="2"/>
      <c r="P57" s="2"/>
      <c r="Q57" s="2"/>
    </row>
    <row r="58" spans="1:17">
      <c r="A58" s="2"/>
      <c r="B58" s="2"/>
      <c r="E58" s="2"/>
      <c r="F58" s="2"/>
      <c r="G58" s="2"/>
      <c r="H58" s="2"/>
      <c r="I58" s="2"/>
      <c r="J58" s="2"/>
      <c r="K58" s="2"/>
      <c r="L58" s="2"/>
      <c r="M58" s="2"/>
      <c r="N58" s="2"/>
      <c r="O58" s="2"/>
      <c r="P58" s="2"/>
      <c r="Q58" s="2"/>
    </row>
    <row r="59" spans="1:17">
      <c r="A59" s="2"/>
      <c r="B59" s="2"/>
      <c r="E59" s="2"/>
      <c r="F59" s="2"/>
      <c r="G59" s="2"/>
      <c r="H59" s="2"/>
      <c r="I59" s="2"/>
      <c r="J59" s="2"/>
      <c r="K59" s="2"/>
      <c r="L59" s="2"/>
      <c r="M59" s="2"/>
      <c r="N59" s="2"/>
      <c r="O59" s="2"/>
      <c r="P59" s="2"/>
      <c r="Q59" s="2"/>
    </row>
    <row r="60" spans="1:17">
      <c r="A60" s="2"/>
      <c r="B60" s="2"/>
      <c r="E60" s="2"/>
      <c r="F60" s="2"/>
      <c r="G60" s="2"/>
      <c r="H60" s="2"/>
      <c r="I60" s="2"/>
      <c r="J60" s="2"/>
      <c r="K60" s="2"/>
      <c r="L60" s="2"/>
      <c r="M60" s="2"/>
      <c r="N60" s="2"/>
      <c r="O60" s="2"/>
      <c r="P60" s="2"/>
      <c r="Q60" s="2"/>
    </row>
    <row r="61" spans="1:17">
      <c r="A61" s="2"/>
      <c r="B61" s="2"/>
      <c r="E61" s="2"/>
      <c r="F61" s="2"/>
      <c r="G61" s="2"/>
      <c r="H61" s="2"/>
      <c r="I61" s="2"/>
      <c r="J61" s="2"/>
      <c r="K61" s="2"/>
      <c r="L61" s="2"/>
      <c r="M61" s="2"/>
      <c r="N61" s="2"/>
      <c r="O61" s="2"/>
      <c r="P61" s="2"/>
      <c r="Q61" s="2"/>
    </row>
    <row r="62" spans="1:17">
      <c r="A62" s="2"/>
      <c r="B62" s="2"/>
      <c r="E62" s="2"/>
      <c r="F62" s="2"/>
      <c r="G62" s="2"/>
      <c r="H62" s="2"/>
      <c r="I62" s="2"/>
      <c r="J62" s="2"/>
      <c r="K62" s="2"/>
      <c r="L62" s="2"/>
      <c r="M62" s="2"/>
      <c r="N62" s="2"/>
      <c r="O62" s="2"/>
      <c r="P62" s="2"/>
      <c r="Q62" s="2"/>
    </row>
    <row r="63" spans="1:17">
      <c r="A63" s="2"/>
      <c r="B63" s="2"/>
      <c r="E63" s="2"/>
      <c r="F63" s="2"/>
      <c r="G63" s="2"/>
      <c r="H63" s="2"/>
      <c r="I63" s="2"/>
      <c r="J63" s="2"/>
      <c r="K63" s="2"/>
      <c r="L63" s="2"/>
      <c r="M63" s="2"/>
      <c r="N63" s="2"/>
      <c r="O63" s="2"/>
      <c r="P63" s="2"/>
      <c r="Q63" s="2"/>
    </row>
    <row r="64" spans="1:17">
      <c r="A64" s="2"/>
      <c r="B64" s="2"/>
      <c r="E64" s="2"/>
      <c r="F64" s="2"/>
      <c r="G64" s="2"/>
      <c r="H64" s="2"/>
      <c r="I64" s="2"/>
      <c r="J64" s="2"/>
      <c r="K64" s="2"/>
      <c r="L64" s="2"/>
      <c r="M64" s="2"/>
      <c r="N64" s="2"/>
      <c r="O64" s="2"/>
      <c r="P64" s="2"/>
      <c r="Q64" s="2"/>
    </row>
    <row r="65" spans="1:17">
      <c r="A65" s="2"/>
      <c r="B65" s="2"/>
      <c r="E65" s="2"/>
      <c r="F65" s="2"/>
      <c r="G65" s="2"/>
      <c r="H65" s="2"/>
      <c r="I65" s="2"/>
      <c r="J65" s="2"/>
      <c r="K65" s="2"/>
      <c r="L65" s="2"/>
      <c r="M65" s="2"/>
      <c r="N65" s="2"/>
      <c r="O65" s="2"/>
      <c r="P65" s="2"/>
      <c r="Q65" s="2"/>
    </row>
    <row r="66" spans="1:17">
      <c r="A66" s="2"/>
      <c r="B66" s="2"/>
      <c r="E66" s="2"/>
      <c r="F66" s="2"/>
      <c r="G66" s="2"/>
      <c r="H66" s="2"/>
      <c r="I66" s="2"/>
      <c r="J66" s="2"/>
      <c r="K66" s="2"/>
      <c r="L66" s="2"/>
      <c r="M66" s="2"/>
      <c r="N66" s="2"/>
      <c r="O66" s="2"/>
      <c r="P66" s="2"/>
      <c r="Q66" s="2"/>
    </row>
    <row r="67" spans="1:17">
      <c r="A67" s="2"/>
      <c r="B67" s="2"/>
      <c r="E67" s="2"/>
      <c r="F67" s="2"/>
      <c r="G67" s="2"/>
      <c r="H67" s="2"/>
      <c r="I67" s="2"/>
      <c r="J67" s="2"/>
      <c r="K67" s="2"/>
      <c r="L67" s="2"/>
      <c r="M67" s="2"/>
      <c r="N67" s="2"/>
      <c r="O67" s="2"/>
      <c r="P67" s="2"/>
      <c r="Q67" s="2"/>
    </row>
    <row r="68" spans="1:17">
      <c r="A68" s="2"/>
      <c r="B68" s="2"/>
      <c r="E68" s="2"/>
      <c r="F68" s="2"/>
      <c r="G68" s="2"/>
      <c r="H68" s="2"/>
      <c r="I68" s="2"/>
      <c r="J68" s="2"/>
      <c r="K68" s="2"/>
      <c r="L68" s="2"/>
      <c r="M68" s="2"/>
      <c r="N68" s="2"/>
      <c r="O68" s="2"/>
      <c r="P68" s="2"/>
      <c r="Q68" s="2"/>
    </row>
    <row r="69" spans="1:17">
      <c r="A69" s="2"/>
      <c r="B69" s="2"/>
      <c r="E69" s="2"/>
      <c r="F69" s="2"/>
      <c r="G69" s="2"/>
      <c r="H69" s="2"/>
      <c r="I69" s="2"/>
      <c r="J69" s="2"/>
      <c r="K69" s="2"/>
      <c r="L69" s="2"/>
      <c r="M69" s="2"/>
      <c r="N69" s="2"/>
      <c r="O69" s="2"/>
      <c r="P69" s="2"/>
      <c r="Q69" s="2"/>
    </row>
    <row r="70" spans="1:17">
      <c r="A70" s="2"/>
      <c r="B70" s="2"/>
      <c r="E70" s="2"/>
      <c r="F70" s="2"/>
      <c r="G70" s="2"/>
      <c r="H70" s="2"/>
      <c r="I70" s="2"/>
      <c r="J70" s="2"/>
      <c r="K70" s="2"/>
      <c r="L70" s="2"/>
      <c r="M70" s="2"/>
      <c r="N70" s="2"/>
      <c r="O70" s="2"/>
      <c r="P70" s="2"/>
      <c r="Q70" s="2"/>
    </row>
    <row r="71" spans="1:17">
      <c r="A71" s="2"/>
      <c r="B71" s="2"/>
      <c r="E71" s="2"/>
      <c r="F71" s="2"/>
      <c r="G71" s="2"/>
      <c r="H71" s="2"/>
      <c r="I71" s="2"/>
      <c r="J71" s="2"/>
      <c r="K71" s="2"/>
      <c r="L71" s="2"/>
      <c r="M71" s="2"/>
      <c r="N71" s="2"/>
      <c r="O71" s="2"/>
      <c r="P71" s="2"/>
      <c r="Q71" s="2"/>
    </row>
    <row r="72" spans="1:17">
      <c r="A72" s="2"/>
      <c r="B72" s="2"/>
      <c r="E72" s="2"/>
      <c r="F72" s="2"/>
      <c r="G72" s="2"/>
      <c r="H72" s="2"/>
      <c r="I72" s="2"/>
      <c r="J72" s="2"/>
      <c r="K72" s="2"/>
      <c r="L72" s="2"/>
      <c r="M72" s="2"/>
      <c r="N72" s="2"/>
      <c r="O72" s="2"/>
      <c r="P72" s="2"/>
      <c r="Q72" s="2"/>
    </row>
    <row r="73" spans="1:17">
      <c r="A73" s="2"/>
      <c r="B73" s="2"/>
      <c r="E73" s="2"/>
      <c r="F73" s="2"/>
      <c r="G73" s="2"/>
      <c r="H73" s="2"/>
      <c r="I73" s="2"/>
      <c r="J73" s="2"/>
      <c r="K73" s="2"/>
      <c r="L73" s="2"/>
      <c r="M73" s="2"/>
      <c r="N73" s="2"/>
      <c r="O73" s="2"/>
      <c r="P73" s="2"/>
      <c r="Q73" s="2"/>
    </row>
    <row r="74" spans="1:17">
      <c r="A74" s="2"/>
      <c r="B74" s="2"/>
      <c r="E74" s="2"/>
      <c r="F74" s="2"/>
      <c r="G74" s="2"/>
      <c r="H74" s="2"/>
      <c r="I74" s="2"/>
      <c r="J74" s="2"/>
      <c r="K74" s="2"/>
      <c r="L74" s="2"/>
      <c r="M74" s="2"/>
      <c r="N74" s="2"/>
      <c r="O74" s="2"/>
      <c r="P74" s="2"/>
      <c r="Q74" s="2"/>
    </row>
    <row r="75" spans="1:17">
      <c r="A75" s="2"/>
      <c r="B75" s="2"/>
      <c r="E75" s="2"/>
      <c r="F75" s="2"/>
      <c r="G75" s="2"/>
      <c r="H75" s="2"/>
      <c r="I75" s="2"/>
      <c r="J75" s="2"/>
      <c r="K75" s="2"/>
      <c r="L75" s="2"/>
      <c r="M75" s="2"/>
      <c r="N75" s="2"/>
      <c r="O75" s="2"/>
      <c r="P75" s="2"/>
      <c r="Q75" s="2"/>
    </row>
    <row r="76" spans="1:17">
      <c r="A76" s="2"/>
      <c r="B76" s="2"/>
      <c r="E76" s="2"/>
      <c r="F76" s="2"/>
      <c r="G76" s="2"/>
      <c r="H76" s="2"/>
      <c r="I76" s="2"/>
      <c r="J76" s="2"/>
      <c r="K76" s="2"/>
      <c r="L76" s="2"/>
      <c r="M76" s="2"/>
      <c r="N76" s="2"/>
      <c r="O76" s="2"/>
      <c r="P76" s="2"/>
      <c r="Q76" s="2"/>
    </row>
    <row r="77" spans="1:17">
      <c r="A77" s="2"/>
      <c r="B77" s="2"/>
      <c r="E77" s="2"/>
      <c r="F77" s="2"/>
      <c r="G77" s="2"/>
      <c r="H77" s="2"/>
      <c r="I77" s="2"/>
      <c r="J77" s="2"/>
      <c r="K77" s="2"/>
      <c r="L77" s="2"/>
      <c r="M77" s="2"/>
      <c r="N77" s="2"/>
      <c r="O77" s="2"/>
      <c r="P77" s="2"/>
      <c r="Q77" s="2"/>
    </row>
    <row r="78" spans="1:17">
      <c r="A78" s="2"/>
      <c r="B78" s="2"/>
      <c r="E78" s="2"/>
      <c r="F78" s="2"/>
      <c r="G78" s="2"/>
      <c r="H78" s="2"/>
      <c r="I78" s="2"/>
      <c r="J78" s="2"/>
      <c r="K78" s="2"/>
      <c r="L78" s="2"/>
      <c r="M78" s="2"/>
      <c r="N78" s="2"/>
      <c r="O78" s="2"/>
      <c r="P78" s="2"/>
      <c r="Q78" s="2"/>
    </row>
    <row r="79" spans="1:17">
      <c r="A79" s="2"/>
      <c r="B79" s="2"/>
      <c r="E79" s="2"/>
      <c r="F79" s="2"/>
      <c r="G79" s="2"/>
      <c r="H79" s="2"/>
      <c r="I79" s="2"/>
      <c r="J79" s="2"/>
      <c r="K79" s="2"/>
      <c r="L79" s="2"/>
      <c r="M79" s="2"/>
      <c r="N79" s="2"/>
      <c r="O79" s="2"/>
      <c r="P79" s="2"/>
      <c r="Q79" s="2"/>
    </row>
    <row r="80" spans="1:17">
      <c r="A80" s="2"/>
      <c r="B80" s="2"/>
      <c r="E80" s="2"/>
      <c r="F80" s="2"/>
      <c r="G80" s="2"/>
      <c r="H80" s="2"/>
      <c r="I80" s="2"/>
      <c r="J80" s="2"/>
      <c r="K80" s="2"/>
      <c r="L80" s="2"/>
      <c r="M80" s="2"/>
      <c r="N80" s="2"/>
      <c r="O80" s="2"/>
      <c r="P80" s="2"/>
      <c r="Q80" s="2"/>
    </row>
    <row r="81" spans="1:17">
      <c r="A81" s="2"/>
      <c r="B81" s="2"/>
      <c r="E81" s="2"/>
      <c r="F81" s="2"/>
      <c r="G81" s="2"/>
      <c r="H81" s="2"/>
      <c r="I81" s="2"/>
      <c r="J81" s="2"/>
      <c r="K81" s="2"/>
      <c r="L81" s="2"/>
      <c r="M81" s="2"/>
      <c r="N81" s="2"/>
      <c r="O81" s="2"/>
      <c r="P81" s="2"/>
      <c r="Q81" s="2"/>
    </row>
    <row r="82" spans="1:17">
      <c r="A82" s="2"/>
      <c r="B82" s="2"/>
      <c r="E82" s="2"/>
      <c r="F82" s="2"/>
      <c r="G82" s="2"/>
      <c r="H82" s="2"/>
      <c r="I82" s="2"/>
      <c r="J82" s="2"/>
      <c r="K82" s="2"/>
      <c r="L82" s="2"/>
      <c r="M82" s="2"/>
      <c r="N82" s="2"/>
      <c r="O82" s="2"/>
      <c r="P82" s="2"/>
      <c r="Q82" s="2"/>
    </row>
    <row r="83" spans="1:17">
      <c r="A83" s="2"/>
      <c r="B83" s="2"/>
      <c r="E83" s="2"/>
      <c r="F83" s="2"/>
      <c r="G83" s="2"/>
      <c r="H83" s="2"/>
      <c r="I83" s="2"/>
      <c r="J83" s="2"/>
      <c r="K83" s="2"/>
      <c r="L83" s="2"/>
      <c r="M83" s="2"/>
      <c r="N83" s="2"/>
      <c r="O83" s="2"/>
      <c r="P83" s="2"/>
      <c r="Q83" s="2"/>
    </row>
    <row r="84" spans="1:17">
      <c r="A84" s="2"/>
      <c r="B84" s="2"/>
      <c r="E84" s="2"/>
      <c r="F84" s="2"/>
      <c r="G84" s="2"/>
      <c r="H84" s="2"/>
      <c r="I84" s="2"/>
      <c r="J84" s="2"/>
      <c r="K84" s="2"/>
      <c r="L84" s="2"/>
      <c r="M84" s="2"/>
      <c r="N84" s="2"/>
      <c r="O84" s="2"/>
      <c r="P84" s="2"/>
      <c r="Q84" s="2"/>
    </row>
    <row r="85" spans="1:17">
      <c r="A85" s="2"/>
      <c r="B85" s="2"/>
      <c r="E85" s="2"/>
      <c r="F85" s="2"/>
      <c r="G85" s="2"/>
      <c r="H85" s="2"/>
      <c r="I85" s="2"/>
      <c r="J85" s="2"/>
      <c r="K85" s="2"/>
      <c r="L85" s="2"/>
      <c r="M85" s="2"/>
      <c r="N85" s="2"/>
      <c r="O85" s="2"/>
      <c r="P85" s="2"/>
      <c r="Q85" s="2"/>
    </row>
    <row r="86" spans="1:17">
      <c r="A86" s="2"/>
      <c r="B86" s="2"/>
      <c r="E86" s="2"/>
      <c r="F86" s="2"/>
      <c r="G86" s="2"/>
      <c r="H86" s="2"/>
      <c r="I86" s="2"/>
      <c r="J86" s="2"/>
      <c r="K86" s="2"/>
      <c r="L86" s="2"/>
      <c r="M86" s="2"/>
      <c r="N86" s="2"/>
      <c r="O86" s="2"/>
      <c r="P86" s="2"/>
      <c r="Q86" s="2"/>
    </row>
    <row r="87" spans="1:17">
      <c r="A87" s="2"/>
      <c r="B87" s="2"/>
      <c r="E87" s="2"/>
      <c r="F87" s="2"/>
      <c r="G87" s="2"/>
      <c r="H87" s="2"/>
      <c r="I87" s="2"/>
      <c r="J87" s="2"/>
      <c r="K87" s="2"/>
      <c r="L87" s="2"/>
      <c r="M87" s="2"/>
      <c r="N87" s="2"/>
      <c r="O87" s="2"/>
      <c r="P87" s="2"/>
      <c r="Q87" s="2"/>
    </row>
    <row r="88" spans="1:17">
      <c r="A88" s="2"/>
      <c r="B88" s="2"/>
      <c r="E88" s="2"/>
      <c r="F88" s="2"/>
      <c r="G88" s="2"/>
      <c r="H88" s="2"/>
      <c r="I88" s="2"/>
      <c r="J88" s="2"/>
      <c r="K88" s="2"/>
      <c r="L88" s="2"/>
      <c r="M88" s="2"/>
      <c r="N88" s="2"/>
      <c r="O88" s="2"/>
      <c r="P88" s="2"/>
      <c r="Q88" s="2"/>
    </row>
    <row r="89" spans="1:17">
      <c r="A89" s="2"/>
      <c r="B89" s="2"/>
      <c r="E89" s="2"/>
      <c r="F89" s="2"/>
      <c r="G89" s="2"/>
      <c r="H89" s="2"/>
      <c r="I89" s="2"/>
      <c r="J89" s="2"/>
      <c r="K89" s="2"/>
      <c r="L89" s="2"/>
      <c r="M89" s="2"/>
      <c r="N89" s="2"/>
      <c r="O89" s="2"/>
      <c r="P89" s="2"/>
      <c r="Q89" s="2"/>
    </row>
    <row r="90" spans="1:17">
      <c r="A90" s="2"/>
      <c r="B90" s="2"/>
      <c r="E90" s="2"/>
      <c r="F90" s="2"/>
      <c r="G90" s="2"/>
      <c r="H90" s="2"/>
      <c r="I90" s="2"/>
      <c r="J90" s="2"/>
      <c r="K90" s="2"/>
      <c r="L90" s="2"/>
      <c r="M90" s="2"/>
      <c r="N90" s="2"/>
      <c r="O90" s="2"/>
      <c r="P90" s="2"/>
      <c r="Q90" s="2"/>
    </row>
    <row r="91" spans="1:17">
      <c r="A91" s="2"/>
      <c r="B91" s="2"/>
      <c r="E91" s="2"/>
      <c r="F91" s="2"/>
      <c r="G91" s="2"/>
      <c r="H91" s="2"/>
      <c r="I91" s="2"/>
      <c r="J91" s="2"/>
      <c r="K91" s="2"/>
      <c r="L91" s="2"/>
      <c r="M91" s="2"/>
      <c r="N91" s="2"/>
      <c r="O91" s="2"/>
      <c r="P91" s="2"/>
      <c r="Q91" s="2"/>
    </row>
    <row r="92" spans="1:17">
      <c r="A92" s="2"/>
      <c r="B92" s="2"/>
      <c r="E92" s="2"/>
      <c r="F92" s="2"/>
      <c r="G92" s="2"/>
      <c r="H92" s="2"/>
      <c r="I92" s="2"/>
      <c r="J92" s="2"/>
      <c r="K92" s="2"/>
      <c r="L92" s="2"/>
      <c r="M92" s="2"/>
      <c r="N92" s="2"/>
      <c r="O92" s="2"/>
      <c r="P92" s="2"/>
      <c r="Q92" s="2"/>
    </row>
    <row r="93" spans="1:17">
      <c r="A93" s="2"/>
      <c r="B93" s="2"/>
      <c r="E93" s="2"/>
      <c r="F93" s="2"/>
      <c r="G93" s="2"/>
      <c r="H93" s="2"/>
      <c r="I93" s="2"/>
      <c r="J93" s="2"/>
      <c r="K93" s="2"/>
      <c r="L93" s="2"/>
      <c r="M93" s="2"/>
      <c r="N93" s="2"/>
      <c r="O93" s="2"/>
      <c r="P93" s="2"/>
      <c r="Q93" s="2"/>
    </row>
    <row r="94" spans="1:17">
      <c r="A94" s="2"/>
      <c r="B94" s="2"/>
      <c r="E94" s="2"/>
      <c r="F94" s="2"/>
      <c r="G94" s="2"/>
      <c r="H94" s="2"/>
      <c r="I94" s="2"/>
      <c r="J94" s="2"/>
      <c r="K94" s="2"/>
      <c r="L94" s="2"/>
      <c r="M94" s="2"/>
      <c r="N94" s="2"/>
      <c r="O94" s="2"/>
      <c r="P94" s="2"/>
      <c r="Q94" s="2"/>
    </row>
    <row r="95" spans="1:17">
      <c r="A95" s="2"/>
      <c r="B95" s="2"/>
      <c r="E95" s="2"/>
      <c r="F95" s="2"/>
      <c r="G95" s="2"/>
      <c r="H95" s="2"/>
      <c r="I95" s="2"/>
      <c r="J95" s="2"/>
      <c r="K95" s="2"/>
      <c r="L95" s="2"/>
      <c r="M95" s="2"/>
      <c r="N95" s="2"/>
      <c r="O95" s="2"/>
      <c r="P95" s="2"/>
      <c r="Q95" s="2"/>
    </row>
    <row r="96" spans="1:17">
      <c r="A96" s="2"/>
      <c r="B96" s="2"/>
      <c r="E96" s="2"/>
      <c r="F96" s="2"/>
      <c r="G96" s="2"/>
      <c r="H96" s="2"/>
      <c r="I96" s="2"/>
      <c r="J96" s="2"/>
      <c r="K96" s="2"/>
      <c r="L96" s="2"/>
      <c r="M96" s="2"/>
      <c r="N96" s="2"/>
      <c r="O96" s="2"/>
      <c r="P96" s="2"/>
      <c r="Q96" s="2"/>
    </row>
    <row r="97" spans="1:17">
      <c r="A97" s="2"/>
      <c r="B97" s="2"/>
      <c r="E97" s="2"/>
      <c r="F97" s="2"/>
      <c r="G97" s="2"/>
      <c r="H97" s="2"/>
      <c r="I97" s="2"/>
      <c r="J97" s="2"/>
      <c r="K97" s="2"/>
      <c r="L97" s="2"/>
      <c r="M97" s="2"/>
      <c r="N97" s="2"/>
      <c r="O97" s="2"/>
      <c r="P97" s="2"/>
      <c r="Q97" s="2"/>
    </row>
    <row r="98" spans="1:17">
      <c r="A98" s="2"/>
      <c r="B98" s="2"/>
      <c r="E98" s="2"/>
      <c r="F98" s="2"/>
      <c r="G98" s="2"/>
      <c r="H98" s="2"/>
      <c r="I98" s="2"/>
      <c r="J98" s="2"/>
      <c r="K98" s="2"/>
      <c r="L98" s="2"/>
      <c r="M98" s="2"/>
      <c r="N98" s="2"/>
      <c r="O98" s="2"/>
      <c r="P98" s="2"/>
      <c r="Q98" s="2"/>
    </row>
    <row r="99" spans="1:17">
      <c r="A99" s="2"/>
      <c r="B99" s="2"/>
      <c r="E99" s="2"/>
      <c r="F99" s="2"/>
      <c r="G99" s="2"/>
      <c r="H99" s="2"/>
      <c r="I99" s="2"/>
      <c r="J99" s="2"/>
      <c r="K99" s="2"/>
      <c r="L99" s="2"/>
      <c r="M99" s="2"/>
      <c r="N99" s="2"/>
      <c r="O99" s="2"/>
      <c r="P99" s="2"/>
      <c r="Q99" s="2"/>
    </row>
    <row r="100" spans="1:17">
      <c r="A100" s="2"/>
      <c r="B100" s="2"/>
      <c r="E100" s="2"/>
      <c r="F100" s="2"/>
      <c r="G100" s="2"/>
      <c r="H100" s="2"/>
      <c r="I100" s="2"/>
      <c r="J100" s="2"/>
      <c r="K100" s="2"/>
      <c r="L100" s="2"/>
      <c r="M100" s="2"/>
      <c r="N100" s="2"/>
      <c r="O100" s="2"/>
      <c r="P100" s="2"/>
      <c r="Q100" s="2"/>
    </row>
    <row r="101" spans="1:17">
      <c r="A101" s="2"/>
      <c r="B101" s="2"/>
      <c r="E101" s="2"/>
      <c r="F101" s="2"/>
      <c r="G101" s="2"/>
      <c r="H101" s="2"/>
      <c r="I101" s="2"/>
      <c r="J101" s="2"/>
      <c r="K101" s="2"/>
      <c r="L101" s="2"/>
      <c r="M101" s="2"/>
      <c r="N101" s="2"/>
      <c r="O101" s="2"/>
      <c r="P101" s="2"/>
      <c r="Q101" s="2"/>
    </row>
    <row r="102" spans="1:17">
      <c r="A102" s="2"/>
      <c r="B102" s="2"/>
      <c r="E102" s="2"/>
      <c r="F102" s="2"/>
      <c r="G102" s="2"/>
      <c r="H102" s="2"/>
      <c r="I102" s="2"/>
      <c r="J102" s="2"/>
      <c r="K102" s="2"/>
      <c r="L102" s="2"/>
      <c r="M102" s="2"/>
      <c r="N102" s="2"/>
      <c r="O102" s="2"/>
      <c r="P102" s="2"/>
      <c r="Q102" s="2"/>
    </row>
    <row r="103" spans="1:17">
      <c r="A103" s="2"/>
      <c r="B103" s="2"/>
      <c r="E103" s="2"/>
      <c r="F103" s="2"/>
      <c r="G103" s="2"/>
      <c r="H103" s="2"/>
      <c r="I103" s="2"/>
      <c r="J103" s="2"/>
      <c r="K103" s="2"/>
      <c r="L103" s="2"/>
      <c r="M103" s="2"/>
      <c r="N103" s="2"/>
      <c r="O103" s="2"/>
      <c r="P103" s="2"/>
      <c r="Q103" s="2"/>
    </row>
    <row r="104" spans="1:17">
      <c r="A104" s="2"/>
      <c r="B104" s="2"/>
      <c r="E104" s="2"/>
      <c r="F104" s="2"/>
      <c r="G104" s="2"/>
      <c r="H104" s="2"/>
      <c r="I104" s="2"/>
      <c r="J104" s="2"/>
      <c r="K104" s="2"/>
      <c r="L104" s="2"/>
      <c r="M104" s="2"/>
      <c r="N104" s="2"/>
      <c r="O104" s="2"/>
      <c r="P104" s="2"/>
      <c r="Q104" s="2"/>
    </row>
    <row r="105" spans="1:17">
      <c r="A105" s="2"/>
      <c r="B105" s="2"/>
      <c r="E105" s="2"/>
      <c r="F105" s="2"/>
      <c r="G105" s="2"/>
      <c r="H105" s="2"/>
      <c r="I105" s="2"/>
      <c r="J105" s="2"/>
      <c r="K105" s="2"/>
      <c r="L105" s="2"/>
      <c r="M105" s="2"/>
      <c r="N105" s="2"/>
      <c r="O105" s="2"/>
      <c r="P105" s="2"/>
      <c r="Q105" s="2"/>
    </row>
    <row r="106" spans="1:17">
      <c r="A106" s="2"/>
      <c r="B106" s="2"/>
      <c r="E106" s="2"/>
      <c r="F106" s="2"/>
      <c r="G106" s="2"/>
      <c r="H106" s="2"/>
      <c r="I106" s="2"/>
      <c r="J106" s="2"/>
      <c r="K106" s="2"/>
      <c r="L106" s="2"/>
      <c r="M106" s="2"/>
      <c r="N106" s="2"/>
      <c r="O106" s="2"/>
      <c r="P106" s="2"/>
      <c r="Q106" s="2"/>
    </row>
    <row r="107" spans="1:17">
      <c r="A107" s="2"/>
      <c r="B107" s="2"/>
      <c r="E107" s="2"/>
      <c r="F107" s="2"/>
      <c r="G107" s="2"/>
      <c r="H107" s="2"/>
      <c r="I107" s="2"/>
      <c r="J107" s="2"/>
      <c r="K107" s="2"/>
      <c r="L107" s="2"/>
      <c r="M107" s="2"/>
      <c r="N107" s="2"/>
      <c r="O107" s="2"/>
      <c r="P107" s="2"/>
      <c r="Q107" s="2"/>
    </row>
    <row r="108" spans="1:17">
      <c r="A108" s="2"/>
      <c r="B108" s="2"/>
      <c r="E108" s="2"/>
      <c r="F108" s="2"/>
      <c r="G108" s="2"/>
      <c r="H108" s="2"/>
      <c r="I108" s="2"/>
      <c r="J108" s="2"/>
      <c r="K108" s="2"/>
      <c r="L108" s="2"/>
      <c r="M108" s="2"/>
      <c r="N108" s="2"/>
      <c r="O108" s="2"/>
      <c r="P108" s="2"/>
      <c r="Q108" s="2"/>
    </row>
    <row r="109" spans="1:17">
      <c r="A109" s="2"/>
      <c r="B109" s="2"/>
      <c r="E109" s="2"/>
      <c r="F109" s="2"/>
      <c r="G109" s="2"/>
      <c r="H109" s="2"/>
      <c r="I109" s="2"/>
      <c r="J109" s="2"/>
      <c r="K109" s="2"/>
      <c r="L109" s="2"/>
      <c r="M109" s="2"/>
      <c r="N109" s="2"/>
      <c r="O109" s="2"/>
      <c r="P109" s="2"/>
      <c r="Q109" s="2"/>
    </row>
    <row r="110" spans="1:17">
      <c r="A110" s="2"/>
      <c r="B110" s="2"/>
      <c r="E110" s="2"/>
      <c r="F110" s="2"/>
      <c r="G110" s="2"/>
      <c r="H110" s="2"/>
      <c r="I110" s="2"/>
      <c r="J110" s="2"/>
      <c r="K110" s="2"/>
      <c r="L110" s="2"/>
      <c r="M110" s="2"/>
      <c r="N110" s="2"/>
      <c r="O110" s="2"/>
      <c r="P110" s="2"/>
      <c r="Q110" s="2"/>
    </row>
    <row r="111" spans="1:17">
      <c r="A111" s="2"/>
      <c r="B111" s="2"/>
      <c r="E111" s="2"/>
      <c r="F111" s="2"/>
      <c r="G111" s="2"/>
      <c r="H111" s="2"/>
      <c r="I111" s="2"/>
      <c r="J111" s="2"/>
      <c r="K111" s="2"/>
      <c r="L111" s="2"/>
      <c r="M111" s="2"/>
      <c r="N111" s="2"/>
      <c r="O111" s="2"/>
      <c r="P111" s="2"/>
      <c r="Q111" s="2"/>
    </row>
    <row r="112" spans="1:17">
      <c r="A112" s="2"/>
      <c r="B112" s="2"/>
      <c r="E112" s="2"/>
      <c r="F112" s="2"/>
      <c r="G112" s="2"/>
      <c r="H112" s="2"/>
      <c r="I112" s="2"/>
      <c r="J112" s="2"/>
      <c r="K112" s="2"/>
      <c r="L112" s="2"/>
      <c r="M112" s="2"/>
      <c r="N112" s="2"/>
      <c r="O112" s="2"/>
      <c r="P112" s="2"/>
      <c r="Q112" s="2"/>
    </row>
    <row r="113" spans="1:17">
      <c r="A113" s="2"/>
      <c r="B113" s="2"/>
      <c r="E113" s="2"/>
      <c r="F113" s="2"/>
      <c r="G113" s="2"/>
      <c r="H113" s="2"/>
      <c r="I113" s="2"/>
      <c r="J113" s="2"/>
      <c r="K113" s="2"/>
      <c r="L113" s="2"/>
      <c r="M113" s="2"/>
      <c r="N113" s="2"/>
      <c r="O113" s="2"/>
      <c r="P113" s="2"/>
      <c r="Q113" s="2"/>
    </row>
    <row r="114" spans="1:17">
      <c r="A114" s="2"/>
      <c r="B114" s="2"/>
      <c r="E114" s="2"/>
      <c r="F114" s="2"/>
      <c r="G114" s="2"/>
      <c r="H114" s="2"/>
      <c r="I114" s="2"/>
      <c r="J114" s="2"/>
      <c r="K114" s="2"/>
      <c r="L114" s="2"/>
      <c r="M114" s="2"/>
      <c r="N114" s="2"/>
      <c r="O114" s="2"/>
      <c r="P114" s="2"/>
      <c r="Q114" s="2"/>
    </row>
    <row r="115" spans="1:17">
      <c r="A115" s="2"/>
      <c r="B115" s="2"/>
      <c r="E115" s="2"/>
      <c r="F115" s="2"/>
      <c r="G115" s="2"/>
      <c r="H115" s="2"/>
      <c r="I115" s="2"/>
      <c r="J115" s="2"/>
      <c r="K115" s="2"/>
      <c r="L115" s="2"/>
      <c r="M115" s="2"/>
      <c r="N115" s="2"/>
      <c r="O115" s="2"/>
      <c r="P115" s="2"/>
      <c r="Q115" s="2"/>
    </row>
    <row r="116" spans="1:17">
      <c r="A116" s="2"/>
      <c r="B116" s="2"/>
      <c r="E116" s="2"/>
      <c r="F116" s="2"/>
      <c r="G116" s="2"/>
      <c r="H116" s="2"/>
      <c r="I116" s="2"/>
      <c r="J116" s="2"/>
      <c r="K116" s="2"/>
      <c r="L116" s="2"/>
      <c r="M116" s="2"/>
      <c r="N116" s="2"/>
      <c r="O116" s="2"/>
      <c r="P116" s="2"/>
      <c r="Q116" s="2"/>
    </row>
    <row r="117" spans="1:17">
      <c r="A117" s="2"/>
      <c r="B117" s="2"/>
      <c r="E117" s="2"/>
      <c r="F117" s="2"/>
      <c r="G117" s="2"/>
      <c r="H117" s="2"/>
      <c r="I117" s="2"/>
      <c r="J117" s="2"/>
      <c r="K117" s="2"/>
      <c r="L117" s="2"/>
      <c r="M117" s="2"/>
      <c r="N117" s="2"/>
      <c r="O117" s="2"/>
      <c r="P117" s="2"/>
      <c r="Q117" s="2"/>
    </row>
    <row r="118" spans="1:17">
      <c r="A118" s="2"/>
      <c r="B118" s="2"/>
      <c r="E118" s="2"/>
      <c r="F118" s="2"/>
      <c r="G118" s="2"/>
      <c r="H118" s="2"/>
      <c r="I118" s="2"/>
      <c r="J118" s="2"/>
      <c r="K118" s="2"/>
      <c r="L118" s="2"/>
      <c r="M118" s="2"/>
      <c r="N118" s="2"/>
      <c r="O118" s="2"/>
      <c r="P118" s="2"/>
      <c r="Q118" s="2"/>
    </row>
    <row r="119" spans="1:17">
      <c r="A119" s="2"/>
      <c r="B119" s="2"/>
      <c r="E119" s="2"/>
      <c r="F119" s="2"/>
      <c r="G119" s="2"/>
      <c r="H119" s="2"/>
      <c r="I119" s="2"/>
      <c r="J119" s="2"/>
      <c r="K119" s="2"/>
      <c r="L119" s="2"/>
      <c r="M119" s="2"/>
      <c r="N119" s="2"/>
      <c r="O119" s="2"/>
      <c r="P119" s="2"/>
      <c r="Q119" s="2"/>
    </row>
    <row r="120" spans="1:17">
      <c r="A120" s="2"/>
      <c r="B120" s="2"/>
      <c r="E120" s="2"/>
      <c r="F120" s="2"/>
      <c r="G120" s="2"/>
      <c r="H120" s="2"/>
      <c r="I120" s="2"/>
      <c r="J120" s="2"/>
      <c r="K120" s="2"/>
      <c r="L120" s="2"/>
      <c r="M120" s="2"/>
      <c r="N120" s="2"/>
      <c r="O120" s="2"/>
      <c r="P120" s="2"/>
      <c r="Q120" s="2"/>
    </row>
    <row r="121" spans="1:17">
      <c r="A121" s="2"/>
      <c r="B121" s="2"/>
      <c r="E121" s="2"/>
      <c r="F121" s="2"/>
      <c r="G121" s="2"/>
      <c r="H121" s="2"/>
      <c r="I121" s="2"/>
      <c r="J121" s="2"/>
      <c r="K121" s="2"/>
      <c r="L121" s="2"/>
      <c r="M121" s="2"/>
      <c r="N121" s="2"/>
      <c r="O121" s="2"/>
      <c r="P121" s="2"/>
      <c r="Q121" s="2"/>
    </row>
    <row r="122" spans="1:17">
      <c r="A122" s="2"/>
      <c r="B122" s="2"/>
      <c r="E122" s="2"/>
      <c r="F122" s="2"/>
      <c r="G122" s="2"/>
      <c r="H122" s="2"/>
      <c r="I122" s="2"/>
      <c r="J122" s="2"/>
      <c r="K122" s="2"/>
      <c r="L122" s="2"/>
      <c r="M122" s="2"/>
      <c r="N122" s="2"/>
      <c r="O122" s="2"/>
      <c r="P122" s="2"/>
      <c r="Q122" s="2"/>
    </row>
    <row r="123" spans="1:17">
      <c r="A123" s="2"/>
      <c r="B123" s="2"/>
      <c r="E123" s="2"/>
      <c r="F123" s="2"/>
      <c r="G123" s="2"/>
      <c r="H123" s="2"/>
      <c r="I123" s="2"/>
      <c r="J123" s="2"/>
      <c r="K123" s="2"/>
      <c r="L123" s="2"/>
      <c r="M123" s="2"/>
      <c r="N123" s="2"/>
      <c r="O123" s="2"/>
      <c r="P123" s="2"/>
      <c r="Q123" s="2"/>
    </row>
    <row r="124" spans="1:17">
      <c r="A124" s="2"/>
      <c r="B124" s="2"/>
      <c r="E124" s="2"/>
      <c r="F124" s="2"/>
      <c r="G124" s="2"/>
      <c r="H124" s="2"/>
      <c r="I124" s="2"/>
      <c r="J124" s="2"/>
      <c r="K124" s="2"/>
      <c r="L124" s="2"/>
      <c r="M124" s="2"/>
      <c r="N124" s="2"/>
      <c r="O124" s="2"/>
      <c r="P124" s="2"/>
      <c r="Q124" s="2"/>
    </row>
    <row r="125" spans="1:17">
      <c r="A125" s="2"/>
      <c r="B125" s="2"/>
      <c r="E125" s="2"/>
      <c r="F125" s="2"/>
      <c r="G125" s="2"/>
      <c r="H125" s="2"/>
      <c r="I125" s="2"/>
      <c r="J125" s="2"/>
      <c r="K125" s="2"/>
      <c r="L125" s="2"/>
      <c r="M125" s="2"/>
      <c r="N125" s="2"/>
      <c r="O125" s="2"/>
      <c r="P125" s="2"/>
      <c r="Q125" s="2"/>
    </row>
    <row r="126" spans="1:17">
      <c r="A126" s="2"/>
      <c r="B126" s="2"/>
      <c r="E126" s="2"/>
      <c r="F126" s="2"/>
      <c r="G126" s="2"/>
      <c r="H126" s="2"/>
      <c r="I126" s="2"/>
      <c r="J126" s="2"/>
      <c r="K126" s="2"/>
      <c r="L126" s="2"/>
      <c r="M126" s="2"/>
      <c r="N126" s="2"/>
      <c r="O126" s="2"/>
      <c r="P126" s="2"/>
      <c r="Q126" s="2"/>
    </row>
    <row r="127" spans="1:17">
      <c r="A127" s="2"/>
      <c r="B127" s="2"/>
      <c r="E127" s="2"/>
      <c r="F127" s="2"/>
      <c r="G127" s="2"/>
      <c r="H127" s="2"/>
      <c r="I127" s="2"/>
      <c r="J127" s="2"/>
      <c r="K127" s="2"/>
      <c r="L127" s="2"/>
      <c r="M127" s="2"/>
      <c r="N127" s="2"/>
      <c r="O127" s="2"/>
      <c r="P127" s="2"/>
      <c r="Q127" s="2"/>
    </row>
    <row r="128" spans="1:17">
      <c r="A128" s="2"/>
      <c r="B128" s="2"/>
      <c r="E128" s="2"/>
      <c r="F128" s="2"/>
      <c r="G128" s="2"/>
      <c r="H128" s="2"/>
      <c r="I128" s="2"/>
      <c r="J128" s="2"/>
      <c r="K128" s="2"/>
      <c r="L128" s="2"/>
      <c r="M128" s="2"/>
      <c r="N128" s="2"/>
      <c r="O128" s="2"/>
      <c r="P128" s="2"/>
      <c r="Q128" s="2"/>
    </row>
    <row r="129" spans="1:17">
      <c r="A129" s="2"/>
      <c r="B129" s="2"/>
      <c r="E129" s="2"/>
      <c r="F129" s="2"/>
      <c r="G129" s="2"/>
      <c r="H129" s="2"/>
      <c r="I129" s="2"/>
      <c r="J129" s="2"/>
      <c r="K129" s="2"/>
      <c r="L129" s="2"/>
      <c r="M129" s="2"/>
      <c r="N129" s="2"/>
      <c r="O129" s="2"/>
      <c r="P129" s="2"/>
      <c r="Q129" s="2"/>
    </row>
    <row r="130" spans="1:17">
      <c r="A130" s="2"/>
      <c r="B130" s="2"/>
      <c r="E130" s="2"/>
      <c r="F130" s="2"/>
      <c r="G130" s="2"/>
      <c r="H130" s="2"/>
      <c r="I130" s="2"/>
      <c r="J130" s="2"/>
      <c r="K130" s="2"/>
      <c r="L130" s="2"/>
      <c r="M130" s="2"/>
      <c r="N130" s="2"/>
      <c r="O130" s="2"/>
      <c r="P130" s="2"/>
      <c r="Q130" s="2"/>
    </row>
    <row r="131" spans="1:17">
      <c r="A131" s="2"/>
      <c r="B131" s="2"/>
      <c r="E131" s="2"/>
      <c r="F131" s="2"/>
      <c r="G131" s="2"/>
      <c r="H131" s="2"/>
      <c r="I131" s="2"/>
      <c r="J131" s="2"/>
      <c r="K131" s="2"/>
      <c r="L131" s="2"/>
      <c r="M131" s="2"/>
      <c r="N131" s="2"/>
      <c r="O131" s="2"/>
      <c r="P131" s="2"/>
      <c r="Q131" s="2"/>
    </row>
    <row r="132" spans="1:17">
      <c r="A132" s="2"/>
      <c r="B132" s="2"/>
      <c r="E132" s="2"/>
      <c r="F132" s="2"/>
      <c r="G132" s="2"/>
      <c r="H132" s="2"/>
      <c r="I132" s="2"/>
      <c r="J132" s="2"/>
      <c r="K132" s="2"/>
      <c r="L132" s="2"/>
      <c r="M132" s="2"/>
      <c r="N132" s="2"/>
      <c r="O132" s="2"/>
      <c r="P132" s="2"/>
      <c r="Q132" s="2"/>
    </row>
    <row r="133" spans="1:17">
      <c r="A133" s="2"/>
      <c r="B133" s="2"/>
      <c r="E133" s="2"/>
      <c r="F133" s="2"/>
      <c r="G133" s="2"/>
      <c r="H133" s="2"/>
      <c r="I133" s="2"/>
      <c r="J133" s="2"/>
      <c r="K133" s="2"/>
      <c r="L133" s="2"/>
      <c r="M133" s="2"/>
      <c r="N133" s="2"/>
      <c r="O133" s="2"/>
      <c r="P133" s="2"/>
      <c r="Q133" s="2"/>
    </row>
    <row r="134" spans="1:17">
      <c r="A134" s="2"/>
      <c r="B134" s="2"/>
      <c r="E134" s="2"/>
      <c r="F134" s="2"/>
      <c r="G134" s="2"/>
      <c r="H134" s="2"/>
      <c r="I134" s="2"/>
      <c r="J134" s="2"/>
      <c r="K134" s="2"/>
      <c r="L134" s="2"/>
      <c r="M134" s="2"/>
      <c r="N134" s="2"/>
      <c r="O134" s="2"/>
      <c r="P134" s="2"/>
      <c r="Q134" s="2"/>
    </row>
    <row r="135" spans="1:17">
      <c r="A135" s="2"/>
      <c r="B135" s="2"/>
      <c r="E135" s="2"/>
      <c r="F135" s="2"/>
      <c r="G135" s="2"/>
      <c r="H135" s="2"/>
      <c r="I135" s="2"/>
      <c r="J135" s="2"/>
      <c r="K135" s="2"/>
      <c r="L135" s="2"/>
      <c r="M135" s="2"/>
      <c r="N135" s="2"/>
      <c r="O135" s="2"/>
      <c r="P135" s="2"/>
      <c r="Q135" s="2"/>
    </row>
    <row r="136" spans="1:17">
      <c r="A136" s="2"/>
      <c r="B136" s="2"/>
      <c r="E136" s="2"/>
      <c r="F136" s="2"/>
      <c r="G136" s="2"/>
      <c r="H136" s="2"/>
      <c r="I136" s="2"/>
      <c r="J136" s="2"/>
      <c r="K136" s="2"/>
      <c r="L136" s="2"/>
      <c r="M136" s="2"/>
      <c r="N136" s="2"/>
      <c r="O136" s="2"/>
      <c r="P136" s="2"/>
      <c r="Q136" s="2"/>
    </row>
    <row r="137" spans="1:17">
      <c r="A137" s="2"/>
      <c r="B137" s="2"/>
      <c r="E137" s="2"/>
      <c r="F137" s="2"/>
      <c r="G137" s="2"/>
      <c r="H137" s="2"/>
      <c r="I137" s="2"/>
      <c r="J137" s="2"/>
      <c r="K137" s="2"/>
      <c r="L137" s="2"/>
      <c r="M137" s="2"/>
      <c r="N137" s="2"/>
      <c r="O137" s="2"/>
      <c r="P137" s="2"/>
      <c r="Q137" s="2"/>
    </row>
    <row r="138" spans="1:17">
      <c r="A138" s="2"/>
      <c r="B138" s="2"/>
      <c r="E138" s="2"/>
      <c r="F138" s="2"/>
      <c r="G138" s="2"/>
      <c r="H138" s="2"/>
      <c r="I138" s="2"/>
      <c r="J138" s="2"/>
      <c r="K138" s="2"/>
      <c r="L138" s="2"/>
      <c r="M138" s="2"/>
      <c r="N138" s="2"/>
      <c r="O138" s="2"/>
      <c r="P138" s="2"/>
      <c r="Q138" s="2"/>
    </row>
    <row r="139" spans="1:17">
      <c r="A139" s="2"/>
      <c r="B139" s="2"/>
      <c r="E139" s="2"/>
      <c r="F139" s="2"/>
      <c r="G139" s="2"/>
      <c r="H139" s="2"/>
      <c r="I139" s="2"/>
      <c r="J139" s="2"/>
      <c r="K139" s="2"/>
      <c r="L139" s="2"/>
      <c r="M139" s="2"/>
      <c r="N139" s="2"/>
      <c r="O139" s="2"/>
      <c r="P139" s="2"/>
      <c r="Q139" s="2"/>
    </row>
    <row r="140" spans="1:17">
      <c r="A140" s="2"/>
      <c r="B140" s="2"/>
      <c r="E140" s="2"/>
      <c r="F140" s="2"/>
      <c r="G140" s="2"/>
      <c r="H140" s="2"/>
      <c r="I140" s="2"/>
      <c r="J140" s="2"/>
      <c r="K140" s="2"/>
      <c r="L140" s="2"/>
      <c r="M140" s="2"/>
      <c r="N140" s="2"/>
      <c r="O140" s="2"/>
      <c r="P140" s="2"/>
      <c r="Q140" s="2"/>
    </row>
    <row r="141" spans="1:17">
      <c r="A141" s="2"/>
      <c r="B141" s="2"/>
      <c r="E141" s="2"/>
      <c r="F141" s="2"/>
      <c r="G141" s="2"/>
      <c r="H141" s="2"/>
      <c r="I141" s="2"/>
      <c r="J141" s="2"/>
      <c r="K141" s="2"/>
      <c r="L141" s="2"/>
      <c r="M141" s="2"/>
      <c r="N141" s="2"/>
      <c r="O141" s="2"/>
      <c r="P141" s="2"/>
      <c r="Q141" s="2"/>
    </row>
    <row r="142" spans="1:17">
      <c r="A142" s="2"/>
      <c r="B142" s="2"/>
      <c r="E142" s="2"/>
      <c r="F142" s="2"/>
      <c r="G142" s="2"/>
      <c r="H142" s="2"/>
      <c r="I142" s="2"/>
      <c r="J142" s="2"/>
      <c r="K142" s="2"/>
      <c r="L142" s="2"/>
      <c r="M142" s="2"/>
      <c r="N142" s="2"/>
      <c r="O142" s="2"/>
      <c r="P142" s="2"/>
      <c r="Q142" s="2"/>
    </row>
    <row r="143" spans="1:17">
      <c r="A143" s="2"/>
      <c r="B143" s="2"/>
      <c r="E143" s="2"/>
      <c r="F143" s="2"/>
      <c r="G143" s="2"/>
      <c r="H143" s="2"/>
      <c r="I143" s="2"/>
      <c r="J143" s="2"/>
      <c r="K143" s="2"/>
      <c r="L143" s="2"/>
      <c r="M143" s="2"/>
      <c r="N143" s="2"/>
      <c r="O143" s="2"/>
      <c r="P143" s="2"/>
      <c r="Q143" s="2"/>
    </row>
    <row r="144" spans="1:17">
      <c r="A144" s="2"/>
      <c r="B144" s="2"/>
      <c r="E144" s="2"/>
      <c r="F144" s="2"/>
      <c r="G144" s="2"/>
      <c r="H144" s="2"/>
      <c r="I144" s="2"/>
      <c r="J144" s="2"/>
      <c r="K144" s="2"/>
      <c r="L144" s="2"/>
      <c r="M144" s="2"/>
      <c r="N144" s="2"/>
      <c r="O144" s="2"/>
      <c r="P144" s="2"/>
      <c r="Q144" s="2"/>
    </row>
    <row r="145" spans="1:17">
      <c r="A145" s="2"/>
      <c r="B145" s="2"/>
      <c r="E145" s="2"/>
      <c r="F145" s="2"/>
      <c r="G145" s="2"/>
      <c r="H145" s="2"/>
      <c r="I145" s="2"/>
      <c r="J145" s="2"/>
      <c r="K145" s="2"/>
      <c r="L145" s="2"/>
      <c r="M145" s="2"/>
      <c r="N145" s="2"/>
      <c r="O145" s="2"/>
      <c r="P145" s="2"/>
      <c r="Q145" s="2"/>
    </row>
    <row r="146" spans="1:17">
      <c r="A146" s="2"/>
      <c r="B146" s="2"/>
      <c r="E146" s="2"/>
      <c r="F146" s="2"/>
      <c r="G146" s="2"/>
      <c r="H146" s="2"/>
      <c r="I146" s="2"/>
      <c r="J146" s="2"/>
      <c r="K146" s="2"/>
      <c r="L146" s="2"/>
      <c r="M146" s="2"/>
      <c r="N146" s="2"/>
      <c r="O146" s="2"/>
      <c r="P146" s="2"/>
      <c r="Q146" s="2"/>
    </row>
    <row r="147" spans="1:17">
      <c r="A147" s="2"/>
      <c r="B147" s="2"/>
      <c r="E147" s="2"/>
      <c r="F147" s="2"/>
      <c r="G147" s="2"/>
      <c r="H147" s="2"/>
      <c r="I147" s="2"/>
      <c r="J147" s="2"/>
      <c r="K147" s="2"/>
      <c r="L147" s="2"/>
      <c r="M147" s="2"/>
      <c r="N147" s="2"/>
      <c r="O147" s="2"/>
      <c r="P147" s="2"/>
      <c r="Q147" s="2"/>
    </row>
    <row r="148" spans="1:17">
      <c r="A148" s="2"/>
      <c r="B148" s="2"/>
      <c r="E148" s="2"/>
      <c r="F148" s="2"/>
      <c r="G148" s="2"/>
      <c r="H148" s="2"/>
      <c r="I148" s="2"/>
      <c r="J148" s="2"/>
      <c r="K148" s="2"/>
      <c r="L148" s="2"/>
      <c r="M148" s="2"/>
      <c r="N148" s="2"/>
      <c r="O148" s="2"/>
      <c r="P148" s="2"/>
      <c r="Q148" s="2"/>
    </row>
    <row r="149" spans="1:17">
      <c r="A149" s="2"/>
      <c r="B149" s="2"/>
      <c r="E149" s="2"/>
      <c r="F149" s="2"/>
      <c r="G149" s="2"/>
      <c r="H149" s="2"/>
      <c r="I149" s="2"/>
      <c r="J149" s="2"/>
      <c r="K149" s="2"/>
      <c r="L149" s="2"/>
      <c r="M149" s="2"/>
      <c r="N149" s="2"/>
      <c r="O149" s="2"/>
      <c r="P149" s="2"/>
      <c r="Q149" s="2"/>
    </row>
    <row r="150" spans="1:17">
      <c r="A150" s="2"/>
      <c r="B150" s="2"/>
      <c r="E150" s="2"/>
      <c r="F150" s="2"/>
      <c r="G150" s="2"/>
      <c r="H150" s="2"/>
      <c r="I150" s="2"/>
      <c r="J150" s="2"/>
      <c r="K150" s="2"/>
      <c r="L150" s="2"/>
      <c r="M150" s="2"/>
      <c r="N150" s="2"/>
      <c r="O150" s="2"/>
      <c r="P150" s="2"/>
      <c r="Q150" s="2"/>
    </row>
    <row r="151" spans="1:17">
      <c r="A151" s="2"/>
      <c r="B151" s="2"/>
      <c r="E151" s="2"/>
      <c r="F151" s="2"/>
      <c r="G151" s="2"/>
      <c r="H151" s="2"/>
      <c r="I151" s="2"/>
      <c r="J151" s="2"/>
      <c r="K151" s="2"/>
      <c r="L151" s="2"/>
      <c r="M151" s="2"/>
      <c r="N151" s="2"/>
      <c r="O151" s="2"/>
      <c r="P151" s="2"/>
      <c r="Q151" s="2"/>
    </row>
    <row r="152" spans="1:17">
      <c r="A152" s="2"/>
      <c r="B152" s="2"/>
      <c r="E152" s="2"/>
      <c r="F152" s="2"/>
      <c r="G152" s="2"/>
      <c r="H152" s="2"/>
      <c r="I152" s="2"/>
      <c r="J152" s="2"/>
      <c r="K152" s="2"/>
      <c r="L152" s="2"/>
      <c r="M152" s="2"/>
      <c r="N152" s="2"/>
      <c r="O152" s="2"/>
      <c r="P152" s="2"/>
      <c r="Q152" s="2"/>
    </row>
    <row r="153" spans="1:17">
      <c r="A153" s="2"/>
      <c r="B153" s="2"/>
      <c r="E153" s="2"/>
      <c r="F153" s="2"/>
      <c r="G153" s="2"/>
      <c r="H153" s="2"/>
      <c r="I153" s="2"/>
      <c r="J153" s="2"/>
      <c r="K153" s="2"/>
      <c r="L153" s="2"/>
      <c r="M153" s="2"/>
      <c r="N153" s="2"/>
      <c r="O153" s="2"/>
      <c r="P153" s="2"/>
      <c r="Q153" s="2"/>
    </row>
    <row r="154" spans="1:17">
      <c r="A154" s="2"/>
      <c r="B154" s="2"/>
      <c r="E154" s="2"/>
      <c r="F154" s="2"/>
      <c r="G154" s="2"/>
      <c r="H154" s="2"/>
      <c r="I154" s="2"/>
      <c r="J154" s="2"/>
      <c r="K154" s="2"/>
      <c r="L154" s="2"/>
      <c r="M154" s="2"/>
      <c r="N154" s="2"/>
      <c r="O154" s="2"/>
      <c r="P154" s="2"/>
      <c r="Q154" s="2"/>
    </row>
    <row r="155" spans="1:17">
      <c r="A155" s="2"/>
      <c r="B155" s="2"/>
      <c r="E155" s="2"/>
      <c r="F155" s="2"/>
      <c r="G155" s="2"/>
      <c r="H155" s="2"/>
      <c r="I155" s="2"/>
      <c r="J155" s="2"/>
      <c r="K155" s="2"/>
      <c r="L155" s="2"/>
      <c r="M155" s="2"/>
      <c r="N155" s="2"/>
      <c r="O155" s="2"/>
      <c r="P155" s="2"/>
      <c r="Q155" s="2"/>
    </row>
    <row r="156" spans="1:17">
      <c r="A156" s="2"/>
      <c r="B156" s="2"/>
      <c r="E156" s="2"/>
      <c r="F156" s="2"/>
      <c r="G156" s="2"/>
      <c r="H156" s="2"/>
      <c r="I156" s="2"/>
      <c r="J156" s="2"/>
      <c r="K156" s="2"/>
      <c r="L156" s="2"/>
      <c r="M156" s="2"/>
      <c r="N156" s="2"/>
      <c r="O156" s="2"/>
      <c r="P156" s="2"/>
      <c r="Q156" s="2"/>
    </row>
    <row r="157" spans="1:17">
      <c r="A157" s="2"/>
      <c r="B157" s="2"/>
      <c r="E157" s="2"/>
      <c r="F157" s="2"/>
      <c r="G157" s="2"/>
      <c r="H157" s="2"/>
      <c r="I157" s="2"/>
      <c r="J157" s="2"/>
      <c r="K157" s="2"/>
      <c r="L157" s="2"/>
      <c r="M157" s="2"/>
      <c r="N157" s="2"/>
      <c r="O157" s="2"/>
      <c r="P157" s="2"/>
      <c r="Q157" s="2"/>
    </row>
    <row r="158" spans="1:17">
      <c r="A158" s="2"/>
      <c r="B158" s="2"/>
      <c r="E158" s="2"/>
      <c r="F158" s="2"/>
      <c r="G158" s="2"/>
      <c r="H158" s="2"/>
      <c r="I158" s="2"/>
      <c r="J158" s="2"/>
      <c r="K158" s="2"/>
      <c r="L158" s="2"/>
      <c r="M158" s="2"/>
      <c r="N158" s="2"/>
      <c r="O158" s="2"/>
      <c r="P158" s="2"/>
      <c r="Q158" s="2"/>
    </row>
    <row r="159" spans="1:17">
      <c r="A159" s="2"/>
      <c r="B159" s="2"/>
      <c r="E159" s="2"/>
      <c r="F159" s="2"/>
      <c r="G159" s="2"/>
      <c r="H159" s="2"/>
      <c r="I159" s="2"/>
      <c r="J159" s="2"/>
      <c r="K159" s="2"/>
      <c r="L159" s="2"/>
      <c r="M159" s="2"/>
      <c r="N159" s="2"/>
      <c r="O159" s="2"/>
      <c r="P159" s="2"/>
      <c r="Q159" s="2"/>
    </row>
    <row r="160" spans="1:17">
      <c r="A160" s="2"/>
      <c r="B160" s="2"/>
      <c r="E160" s="2"/>
      <c r="F160" s="2"/>
      <c r="G160" s="2"/>
      <c r="H160" s="2"/>
      <c r="I160" s="2"/>
      <c r="J160" s="2"/>
      <c r="K160" s="2"/>
      <c r="L160" s="2"/>
      <c r="M160" s="2"/>
      <c r="N160" s="2"/>
      <c r="O160" s="2"/>
      <c r="P160" s="2"/>
      <c r="Q160" s="2"/>
    </row>
    <row r="161" spans="1:17">
      <c r="A161" s="2"/>
      <c r="B161" s="2"/>
      <c r="E161" s="2"/>
      <c r="F161" s="2"/>
      <c r="G161" s="2"/>
      <c r="H161" s="2"/>
      <c r="I161" s="2"/>
      <c r="J161" s="2"/>
      <c r="K161" s="2"/>
      <c r="L161" s="2"/>
      <c r="M161" s="2"/>
      <c r="N161" s="2"/>
      <c r="O161" s="2"/>
      <c r="P161" s="2"/>
      <c r="Q161" s="2"/>
    </row>
    <row r="162" spans="1:17">
      <c r="A162" s="2"/>
      <c r="B162" s="2"/>
      <c r="E162" s="2"/>
      <c r="F162" s="2"/>
      <c r="G162" s="2"/>
      <c r="H162" s="2"/>
      <c r="I162" s="2"/>
      <c r="J162" s="2"/>
      <c r="K162" s="2"/>
      <c r="L162" s="2"/>
      <c r="M162" s="2"/>
      <c r="N162" s="2"/>
      <c r="O162" s="2"/>
      <c r="P162" s="2"/>
      <c r="Q162" s="2"/>
    </row>
    <row r="163" spans="1:17">
      <c r="A163" s="2"/>
      <c r="B163" s="2"/>
      <c r="E163" s="2"/>
      <c r="F163" s="2"/>
      <c r="G163" s="2"/>
      <c r="H163" s="2"/>
      <c r="I163" s="2"/>
      <c r="J163" s="2"/>
      <c r="K163" s="2"/>
      <c r="L163" s="2"/>
      <c r="M163" s="2"/>
      <c r="N163" s="2"/>
      <c r="O163" s="2"/>
      <c r="P163" s="2"/>
      <c r="Q163" s="2"/>
    </row>
    <row r="164" spans="1:17">
      <c r="A164" s="2"/>
      <c r="B164" s="2"/>
      <c r="E164" s="2"/>
      <c r="F164" s="2"/>
      <c r="G164" s="2"/>
      <c r="H164" s="2"/>
      <c r="I164" s="2"/>
      <c r="J164" s="2"/>
      <c r="K164" s="2"/>
      <c r="L164" s="2"/>
      <c r="M164" s="2"/>
      <c r="N164" s="2"/>
      <c r="O164" s="2"/>
      <c r="P164" s="2"/>
      <c r="Q164" s="2"/>
    </row>
    <row r="165" spans="1:17">
      <c r="A165" s="2"/>
      <c r="B165" s="2"/>
      <c r="E165" s="2"/>
      <c r="F165" s="2"/>
      <c r="G165" s="2"/>
      <c r="H165" s="2"/>
      <c r="I165" s="2"/>
      <c r="J165" s="2"/>
      <c r="K165" s="2"/>
      <c r="L165" s="2"/>
      <c r="M165" s="2"/>
      <c r="N165" s="2"/>
      <c r="O165" s="2"/>
      <c r="P165" s="2"/>
      <c r="Q165" s="2"/>
    </row>
    <row r="166" spans="1:17">
      <c r="A166" s="2"/>
      <c r="B166" s="2"/>
      <c r="E166" s="2"/>
      <c r="F166" s="2"/>
      <c r="G166" s="2"/>
      <c r="H166" s="2"/>
      <c r="I166" s="2"/>
      <c r="J166" s="2"/>
      <c r="K166" s="2"/>
      <c r="L166" s="2"/>
      <c r="M166" s="2"/>
      <c r="N166" s="2"/>
      <c r="O166" s="2"/>
      <c r="P166" s="2"/>
      <c r="Q166" s="2"/>
    </row>
    <row r="167" spans="1:17">
      <c r="A167" s="2"/>
      <c r="B167" s="2"/>
      <c r="E167" s="2"/>
      <c r="F167" s="2"/>
      <c r="G167" s="2"/>
      <c r="H167" s="2"/>
      <c r="I167" s="2"/>
      <c r="J167" s="2"/>
      <c r="K167" s="2"/>
      <c r="L167" s="2"/>
      <c r="M167" s="2"/>
      <c r="N167" s="2"/>
      <c r="O167" s="2"/>
      <c r="P167" s="2"/>
      <c r="Q167" s="2"/>
    </row>
    <row r="168" spans="1:17">
      <c r="A168" s="2"/>
      <c r="B168" s="2"/>
      <c r="E168" s="2"/>
      <c r="F168" s="2"/>
      <c r="G168" s="2"/>
      <c r="H168" s="2"/>
      <c r="I168" s="2"/>
      <c r="J168" s="2"/>
      <c r="K168" s="2"/>
      <c r="L168" s="2"/>
      <c r="M168" s="2"/>
      <c r="N168" s="2"/>
      <c r="O168" s="2"/>
      <c r="P168" s="2"/>
      <c r="Q168" s="2"/>
    </row>
    <row r="169" spans="1:17">
      <c r="A169" s="2"/>
      <c r="B169" s="2"/>
      <c r="E169" s="2"/>
      <c r="F169" s="2"/>
      <c r="G169" s="2"/>
      <c r="H169" s="2"/>
      <c r="I169" s="2"/>
      <c r="J169" s="2"/>
      <c r="K169" s="2"/>
      <c r="L169" s="2"/>
      <c r="M169" s="2"/>
      <c r="N169" s="2"/>
      <c r="O169" s="2"/>
      <c r="P169" s="2"/>
      <c r="Q169" s="2"/>
    </row>
    <row r="170" spans="1:17">
      <c r="A170" s="2"/>
      <c r="B170" s="2"/>
      <c r="E170" s="2"/>
      <c r="F170" s="2"/>
      <c r="G170" s="2"/>
      <c r="H170" s="2"/>
      <c r="I170" s="2"/>
      <c r="J170" s="2"/>
      <c r="K170" s="2"/>
      <c r="L170" s="2"/>
      <c r="M170" s="2"/>
      <c r="N170" s="2"/>
      <c r="O170" s="2"/>
      <c r="P170" s="2"/>
      <c r="Q170" s="2"/>
    </row>
    <row r="171" spans="1:17">
      <c r="A171" s="2"/>
      <c r="B171" s="2"/>
      <c r="E171" s="2"/>
      <c r="F171" s="2"/>
      <c r="G171" s="2"/>
      <c r="H171" s="2"/>
      <c r="I171" s="2"/>
      <c r="J171" s="2"/>
      <c r="K171" s="2"/>
      <c r="L171" s="2"/>
      <c r="M171" s="2"/>
      <c r="N171" s="2"/>
      <c r="O171" s="2"/>
      <c r="P171" s="2"/>
      <c r="Q171" s="2"/>
    </row>
    <row r="172" spans="1:17">
      <c r="A172" s="2"/>
      <c r="B172" s="2"/>
      <c r="E172" s="2"/>
      <c r="F172" s="2"/>
      <c r="G172" s="2"/>
      <c r="H172" s="2"/>
      <c r="I172" s="2"/>
      <c r="J172" s="2"/>
      <c r="K172" s="2"/>
      <c r="L172" s="2"/>
      <c r="M172" s="2"/>
      <c r="N172" s="2"/>
      <c r="O172" s="2"/>
      <c r="P172" s="2"/>
      <c r="Q172" s="2"/>
    </row>
    <row r="173" spans="1:17">
      <c r="A173" s="2"/>
      <c r="B173" s="2"/>
      <c r="E173" s="2"/>
      <c r="F173" s="2"/>
      <c r="G173" s="2"/>
      <c r="H173" s="2"/>
      <c r="I173" s="2"/>
      <c r="J173" s="2"/>
      <c r="K173" s="2"/>
      <c r="L173" s="2"/>
      <c r="M173" s="2"/>
      <c r="N173" s="2"/>
      <c r="O173" s="2"/>
      <c r="P173" s="2"/>
      <c r="Q173" s="2"/>
    </row>
    <row r="174" spans="1:17">
      <c r="A174" s="2"/>
      <c r="B174" s="2"/>
      <c r="E174" s="2"/>
      <c r="F174" s="2"/>
      <c r="G174" s="2"/>
      <c r="H174" s="2"/>
      <c r="I174" s="2"/>
      <c r="J174" s="2"/>
      <c r="K174" s="2"/>
      <c r="L174" s="2"/>
      <c r="M174" s="2"/>
      <c r="N174" s="2"/>
      <c r="O174" s="2"/>
      <c r="P174" s="2"/>
      <c r="Q174" s="2"/>
    </row>
    <row r="175" spans="1:17">
      <c r="A175" s="2"/>
      <c r="B175" s="2"/>
      <c r="E175" s="2"/>
      <c r="F175" s="2"/>
      <c r="G175" s="2"/>
      <c r="H175" s="2"/>
      <c r="I175" s="2"/>
      <c r="J175" s="2"/>
      <c r="K175" s="2"/>
      <c r="L175" s="2"/>
      <c r="M175" s="2"/>
      <c r="N175" s="2"/>
      <c r="O175" s="2"/>
      <c r="P175" s="2"/>
      <c r="Q175" s="2"/>
    </row>
    <row r="176" spans="1:17">
      <c r="A176" s="2"/>
      <c r="B176" s="2"/>
      <c r="E176" s="2"/>
      <c r="F176" s="2"/>
      <c r="G176" s="2"/>
      <c r="H176" s="2"/>
      <c r="I176" s="2"/>
      <c r="J176" s="2"/>
      <c r="K176" s="2"/>
      <c r="L176" s="2"/>
      <c r="M176" s="2"/>
      <c r="N176" s="2"/>
      <c r="O176" s="2"/>
      <c r="P176" s="2"/>
      <c r="Q176" s="2"/>
    </row>
    <row r="177" spans="1:17">
      <c r="A177" s="2"/>
      <c r="B177" s="2"/>
      <c r="E177" s="2"/>
      <c r="F177" s="2"/>
      <c r="G177" s="2"/>
      <c r="H177" s="2"/>
      <c r="I177" s="2"/>
      <c r="J177" s="2"/>
      <c r="K177" s="2"/>
      <c r="L177" s="2"/>
      <c r="M177" s="2"/>
      <c r="N177" s="2"/>
      <c r="O177" s="2"/>
      <c r="P177" s="2"/>
      <c r="Q177" s="2"/>
    </row>
    <row r="178" spans="1:17">
      <c r="A178" s="2"/>
      <c r="B178" s="2"/>
      <c r="E178" s="2"/>
      <c r="F178" s="2"/>
      <c r="G178" s="2"/>
      <c r="H178" s="2"/>
      <c r="I178" s="2"/>
      <c r="J178" s="2"/>
      <c r="K178" s="2"/>
      <c r="L178" s="2"/>
      <c r="M178" s="2"/>
      <c r="N178" s="2"/>
      <c r="O178" s="2"/>
      <c r="P178" s="2"/>
      <c r="Q178" s="2"/>
    </row>
    <row r="179" spans="1:17">
      <c r="A179" s="2"/>
      <c r="B179" s="2"/>
      <c r="E179" s="2"/>
      <c r="F179" s="2"/>
      <c r="G179" s="2"/>
      <c r="H179" s="2"/>
      <c r="I179" s="2"/>
      <c r="J179" s="2"/>
      <c r="K179" s="2"/>
      <c r="L179" s="2"/>
      <c r="M179" s="2"/>
      <c r="N179" s="2"/>
      <c r="O179" s="2"/>
      <c r="P179" s="2"/>
      <c r="Q179" s="2"/>
    </row>
    <row r="180" spans="1:17">
      <c r="A180" s="2"/>
      <c r="B180" s="2"/>
      <c r="E180" s="2"/>
      <c r="F180" s="2"/>
      <c r="G180" s="2"/>
      <c r="H180" s="2"/>
      <c r="I180" s="2"/>
      <c r="J180" s="2"/>
      <c r="K180" s="2"/>
      <c r="L180" s="2"/>
      <c r="M180" s="2"/>
      <c r="N180" s="2"/>
      <c r="O180" s="2"/>
      <c r="P180" s="2"/>
      <c r="Q180" s="2"/>
    </row>
    <row r="181" spans="1:17">
      <c r="A181" s="2"/>
      <c r="B181" s="2"/>
      <c r="E181" s="2"/>
      <c r="F181" s="2"/>
      <c r="G181" s="2"/>
      <c r="H181" s="2"/>
      <c r="I181" s="2"/>
      <c r="J181" s="2"/>
      <c r="K181" s="2"/>
      <c r="L181" s="2"/>
      <c r="M181" s="2"/>
      <c r="N181" s="2"/>
      <c r="O181" s="2"/>
      <c r="P181" s="2"/>
      <c r="Q181" s="2"/>
    </row>
    <row r="182" spans="1:17">
      <c r="A182" s="2"/>
      <c r="B182" s="2"/>
      <c r="E182" s="2"/>
      <c r="F182" s="2"/>
      <c r="G182" s="2"/>
      <c r="H182" s="2"/>
      <c r="I182" s="2"/>
      <c r="J182" s="2"/>
      <c r="K182" s="2"/>
      <c r="L182" s="2"/>
      <c r="M182" s="2"/>
      <c r="N182" s="2"/>
      <c r="O182" s="2"/>
      <c r="P182" s="2"/>
      <c r="Q182" s="2"/>
    </row>
    <row r="183" spans="1:17">
      <c r="A183" s="2"/>
      <c r="B183" s="2"/>
      <c r="E183" s="2"/>
      <c r="F183" s="2"/>
      <c r="G183" s="2"/>
      <c r="H183" s="2"/>
      <c r="I183" s="2"/>
      <c r="J183" s="2"/>
      <c r="K183" s="2"/>
      <c r="L183" s="2"/>
      <c r="M183" s="2"/>
      <c r="N183" s="2"/>
      <c r="O183" s="2"/>
      <c r="P183" s="2"/>
      <c r="Q183" s="2"/>
    </row>
    <row r="184" spans="1:17">
      <c r="A184" s="2"/>
      <c r="B184" s="2"/>
      <c r="E184" s="2"/>
      <c r="F184" s="2"/>
      <c r="G184" s="2"/>
      <c r="H184" s="2"/>
      <c r="I184" s="2"/>
      <c r="J184" s="2"/>
      <c r="K184" s="2"/>
      <c r="L184" s="2"/>
      <c r="M184" s="2"/>
      <c r="N184" s="2"/>
      <c r="O184" s="2"/>
      <c r="P184" s="2"/>
      <c r="Q184" s="2"/>
    </row>
    <row r="185" spans="1:17">
      <c r="A185" s="2"/>
      <c r="B185" s="2"/>
      <c r="E185" s="2"/>
      <c r="F185" s="2"/>
      <c r="G185" s="2"/>
      <c r="H185" s="2"/>
      <c r="I185" s="2"/>
      <c r="J185" s="2"/>
      <c r="K185" s="2"/>
      <c r="L185" s="2"/>
      <c r="M185" s="2"/>
      <c r="N185" s="2"/>
      <c r="O185" s="2"/>
      <c r="P185" s="2"/>
      <c r="Q185" s="2"/>
    </row>
    <row r="186" spans="1:17">
      <c r="A186" s="2"/>
      <c r="B186" s="2"/>
      <c r="E186" s="2"/>
      <c r="F186" s="2"/>
      <c r="G186" s="2"/>
      <c r="H186" s="2"/>
      <c r="I186" s="2"/>
      <c r="J186" s="2"/>
      <c r="K186" s="2"/>
      <c r="L186" s="2"/>
      <c r="M186" s="2"/>
      <c r="N186" s="2"/>
      <c r="O186" s="2"/>
      <c r="P186" s="2"/>
      <c r="Q186" s="2"/>
    </row>
    <row r="187" spans="1:17">
      <c r="A187" s="2"/>
      <c r="B187" s="2"/>
      <c r="E187" s="2"/>
      <c r="F187" s="2"/>
      <c r="G187" s="2"/>
      <c r="H187" s="2"/>
      <c r="I187" s="2"/>
      <c r="J187" s="2"/>
      <c r="K187" s="2"/>
      <c r="L187" s="2"/>
      <c r="M187" s="2"/>
      <c r="N187" s="2"/>
      <c r="O187" s="2"/>
      <c r="P187" s="2"/>
      <c r="Q187" s="2"/>
    </row>
    <row r="188" spans="1:17">
      <c r="A188" s="2"/>
      <c r="B188" s="2"/>
      <c r="E188" s="2"/>
      <c r="F188" s="2"/>
      <c r="G188" s="2"/>
      <c r="H188" s="2"/>
      <c r="I188" s="2"/>
      <c r="J188" s="2"/>
      <c r="K188" s="2"/>
      <c r="L188" s="2"/>
      <c r="M188" s="2"/>
      <c r="N188" s="2"/>
      <c r="O188" s="2"/>
      <c r="P188" s="2"/>
      <c r="Q188" s="2"/>
    </row>
    <row r="189" spans="1:17">
      <c r="A189" s="2"/>
      <c r="B189" s="2"/>
      <c r="E189" s="2"/>
      <c r="F189" s="2"/>
      <c r="G189" s="2"/>
      <c r="H189" s="2"/>
      <c r="I189" s="2"/>
      <c r="J189" s="2"/>
      <c r="K189" s="2"/>
      <c r="L189" s="2"/>
      <c r="M189" s="2"/>
      <c r="N189" s="2"/>
      <c r="O189" s="2"/>
      <c r="P189" s="2"/>
      <c r="Q189" s="2"/>
    </row>
    <row r="190" spans="1:17">
      <c r="A190" s="2"/>
      <c r="B190" s="2"/>
      <c r="E190" s="2"/>
      <c r="F190" s="2"/>
      <c r="G190" s="2"/>
      <c r="H190" s="2"/>
      <c r="I190" s="2"/>
      <c r="J190" s="2"/>
      <c r="K190" s="2"/>
      <c r="L190" s="2"/>
      <c r="M190" s="2"/>
      <c r="N190" s="2"/>
      <c r="O190" s="2"/>
      <c r="P190" s="2"/>
      <c r="Q190" s="2"/>
    </row>
    <row r="191" spans="1:17">
      <c r="A191" s="2"/>
      <c r="B191" s="2"/>
      <c r="E191" s="2"/>
      <c r="F191" s="2"/>
      <c r="G191" s="2"/>
      <c r="H191" s="2"/>
      <c r="I191" s="2"/>
      <c r="J191" s="2"/>
      <c r="K191" s="2"/>
      <c r="L191" s="2"/>
      <c r="M191" s="2"/>
      <c r="N191" s="2"/>
      <c r="O191" s="2"/>
      <c r="P191" s="2"/>
      <c r="Q191" s="2"/>
    </row>
    <row r="192" spans="1:17">
      <c r="A192" s="2"/>
      <c r="B192" s="2"/>
      <c r="E192" s="2"/>
      <c r="F192" s="2"/>
      <c r="G192" s="2"/>
      <c r="H192" s="2"/>
      <c r="I192" s="2"/>
      <c r="J192" s="2"/>
      <c r="K192" s="2"/>
      <c r="L192" s="2"/>
      <c r="M192" s="2"/>
      <c r="N192" s="2"/>
      <c r="O192" s="2"/>
      <c r="P192" s="2"/>
      <c r="Q192" s="2"/>
    </row>
    <row r="193" spans="1:17">
      <c r="A193" s="2"/>
      <c r="B193" s="2"/>
      <c r="E193" s="2"/>
      <c r="F193" s="2"/>
      <c r="G193" s="2"/>
      <c r="H193" s="2"/>
      <c r="I193" s="2"/>
      <c r="J193" s="2"/>
      <c r="K193" s="2"/>
      <c r="L193" s="2"/>
      <c r="M193" s="2"/>
      <c r="N193" s="2"/>
      <c r="O193" s="2"/>
      <c r="P193" s="2"/>
      <c r="Q193" s="2"/>
    </row>
    <row r="194" spans="1:17">
      <c r="A194" s="2"/>
      <c r="B194" s="2"/>
      <c r="E194" s="2"/>
      <c r="F194" s="2"/>
      <c r="G194" s="2"/>
      <c r="H194" s="2"/>
      <c r="I194" s="2"/>
      <c r="J194" s="2"/>
      <c r="K194" s="2"/>
      <c r="L194" s="2"/>
      <c r="M194" s="2"/>
      <c r="N194" s="2"/>
      <c r="O194" s="2"/>
      <c r="P194" s="2"/>
      <c r="Q194" s="2"/>
    </row>
    <row r="195" spans="1:17">
      <c r="A195" s="2"/>
      <c r="B195" s="2"/>
      <c r="E195" s="2"/>
      <c r="F195" s="2"/>
      <c r="G195" s="2"/>
      <c r="H195" s="2"/>
      <c r="I195" s="2"/>
      <c r="J195" s="2"/>
      <c r="K195" s="2"/>
      <c r="L195" s="2"/>
      <c r="M195" s="2"/>
      <c r="N195" s="2"/>
      <c r="O195" s="2"/>
      <c r="P195" s="2"/>
      <c r="Q195" s="2"/>
    </row>
    <row r="196" spans="1:17">
      <c r="A196" s="2"/>
      <c r="B196" s="2"/>
      <c r="E196" s="2"/>
      <c r="F196" s="2"/>
      <c r="G196" s="2"/>
      <c r="H196" s="2"/>
      <c r="I196" s="2"/>
      <c r="J196" s="2"/>
      <c r="K196" s="2"/>
      <c r="L196" s="2"/>
      <c r="M196" s="2"/>
      <c r="N196" s="2"/>
      <c r="O196" s="2"/>
      <c r="P196" s="2"/>
      <c r="Q196" s="2"/>
    </row>
    <row r="197" spans="1:17">
      <c r="A197" s="2"/>
      <c r="B197" s="2"/>
      <c r="E197" s="2"/>
      <c r="F197" s="2"/>
      <c r="G197" s="2"/>
      <c r="H197" s="2"/>
      <c r="I197" s="2"/>
      <c r="J197" s="2"/>
      <c r="K197" s="2"/>
      <c r="L197" s="2"/>
      <c r="M197" s="2"/>
      <c r="N197" s="2"/>
      <c r="O197" s="2"/>
      <c r="P197" s="2"/>
      <c r="Q197" s="2"/>
    </row>
    <row r="198" spans="1:17">
      <c r="A198" s="2"/>
      <c r="B198" s="2"/>
      <c r="E198" s="2"/>
      <c r="F198" s="2"/>
      <c r="G198" s="2"/>
      <c r="H198" s="2"/>
      <c r="I198" s="2"/>
      <c r="J198" s="2"/>
      <c r="K198" s="2"/>
      <c r="L198" s="2"/>
      <c r="M198" s="2"/>
      <c r="N198" s="2"/>
      <c r="O198" s="2"/>
      <c r="P198" s="2"/>
      <c r="Q198" s="2"/>
    </row>
    <row r="199" spans="1:17">
      <c r="A199" s="2"/>
      <c r="B199" s="2"/>
      <c r="E199" s="2"/>
      <c r="F199" s="2"/>
      <c r="G199" s="2"/>
      <c r="H199" s="2"/>
      <c r="I199" s="2"/>
      <c r="J199" s="2"/>
      <c r="K199" s="2"/>
      <c r="L199" s="2"/>
      <c r="M199" s="2"/>
      <c r="N199" s="2"/>
      <c r="O199" s="2"/>
      <c r="P199" s="2"/>
      <c r="Q199" s="2"/>
    </row>
    <row r="200" spans="1:17">
      <c r="A200" s="2"/>
      <c r="B200" s="2"/>
      <c r="E200" s="2"/>
      <c r="F200" s="2"/>
      <c r="G200" s="2"/>
      <c r="H200" s="2"/>
      <c r="I200" s="2"/>
      <c r="J200" s="2"/>
      <c r="K200" s="2"/>
      <c r="L200" s="2"/>
      <c r="M200" s="2"/>
      <c r="N200" s="2"/>
      <c r="O200" s="2"/>
      <c r="P200" s="2"/>
      <c r="Q200" s="2"/>
    </row>
    <row r="201" spans="1:17">
      <c r="A201" s="2"/>
      <c r="B201" s="2"/>
      <c r="E201" s="2"/>
      <c r="F201" s="2"/>
      <c r="G201" s="2"/>
      <c r="H201" s="2"/>
      <c r="I201" s="2"/>
      <c r="J201" s="2"/>
      <c r="K201" s="2"/>
      <c r="L201" s="2"/>
      <c r="M201" s="2"/>
      <c r="N201" s="2"/>
      <c r="O201" s="2"/>
      <c r="P201" s="2"/>
      <c r="Q201" s="2"/>
    </row>
    <row r="202" spans="1:17">
      <c r="A202" s="2"/>
      <c r="B202" s="2"/>
      <c r="E202" s="2"/>
      <c r="F202" s="2"/>
      <c r="G202" s="2"/>
      <c r="H202" s="2"/>
      <c r="I202" s="2"/>
      <c r="J202" s="2"/>
      <c r="K202" s="2"/>
      <c r="L202" s="2"/>
      <c r="M202" s="2"/>
      <c r="N202" s="2"/>
      <c r="O202" s="2"/>
      <c r="P202" s="2"/>
      <c r="Q202" s="2"/>
    </row>
    <row r="203" spans="1:17">
      <c r="A203" s="2"/>
      <c r="B203" s="2"/>
      <c r="E203" s="2"/>
      <c r="F203" s="2"/>
      <c r="G203" s="2"/>
      <c r="H203" s="2"/>
      <c r="I203" s="2"/>
      <c r="J203" s="2"/>
      <c r="K203" s="2"/>
      <c r="L203" s="2"/>
      <c r="M203" s="2"/>
      <c r="N203" s="2"/>
      <c r="O203" s="2"/>
      <c r="P203" s="2"/>
      <c r="Q203" s="2"/>
    </row>
    <row r="204" spans="1:17">
      <c r="A204" s="2"/>
      <c r="B204" s="2"/>
      <c r="E204" s="2"/>
      <c r="F204" s="2"/>
      <c r="G204" s="2"/>
      <c r="H204" s="2"/>
      <c r="I204" s="2"/>
      <c r="J204" s="2"/>
      <c r="K204" s="2"/>
      <c r="L204" s="2"/>
      <c r="M204" s="2"/>
      <c r="N204" s="2"/>
      <c r="O204" s="2"/>
      <c r="P204" s="2"/>
      <c r="Q204" s="2"/>
    </row>
    <row r="205" spans="1:17">
      <c r="A205" s="2"/>
      <c r="B205" s="2"/>
      <c r="E205" s="2"/>
      <c r="F205" s="2"/>
      <c r="G205" s="2"/>
      <c r="H205" s="2"/>
      <c r="I205" s="2"/>
      <c r="J205" s="2"/>
      <c r="K205" s="2"/>
      <c r="L205" s="2"/>
      <c r="M205" s="2"/>
      <c r="N205" s="2"/>
      <c r="O205" s="2"/>
      <c r="P205" s="2"/>
      <c r="Q205" s="2"/>
    </row>
    <row r="206" spans="1:17">
      <c r="A206" s="2"/>
      <c r="B206" s="2"/>
      <c r="E206" s="2"/>
      <c r="F206" s="2"/>
      <c r="G206" s="2"/>
      <c r="H206" s="2"/>
      <c r="I206" s="2"/>
      <c r="J206" s="2"/>
      <c r="K206" s="2"/>
      <c r="L206" s="2"/>
      <c r="M206" s="2"/>
      <c r="N206" s="2"/>
      <c r="O206" s="2"/>
      <c r="P206" s="2"/>
      <c r="Q206" s="2"/>
    </row>
    <row r="207" spans="1:17">
      <c r="A207" s="2"/>
      <c r="B207" s="2"/>
      <c r="E207" s="2"/>
      <c r="F207" s="2"/>
      <c r="G207" s="2"/>
      <c r="H207" s="2"/>
      <c r="I207" s="2"/>
      <c r="J207" s="2"/>
      <c r="K207" s="2"/>
      <c r="L207" s="2"/>
      <c r="M207" s="2"/>
      <c r="N207" s="2"/>
      <c r="O207" s="2"/>
      <c r="P207" s="2"/>
      <c r="Q207" s="2"/>
    </row>
    <row r="208" spans="1:17">
      <c r="A208" s="2"/>
      <c r="B208" s="2"/>
      <c r="E208" s="2"/>
      <c r="F208" s="2"/>
      <c r="G208" s="2"/>
      <c r="H208" s="2"/>
      <c r="I208" s="2"/>
      <c r="J208" s="2"/>
      <c r="K208" s="2"/>
      <c r="L208" s="2"/>
      <c r="M208" s="2"/>
      <c r="N208" s="2"/>
      <c r="O208" s="2"/>
      <c r="P208" s="2"/>
      <c r="Q208" s="2"/>
    </row>
    <row r="209" spans="1:17">
      <c r="A209" s="2"/>
      <c r="B209" s="2"/>
      <c r="E209" s="2"/>
      <c r="F209" s="2"/>
      <c r="G209" s="2"/>
      <c r="H209" s="2"/>
      <c r="I209" s="2"/>
      <c r="J209" s="2"/>
      <c r="K209" s="2"/>
      <c r="L209" s="2"/>
      <c r="M209" s="2"/>
      <c r="N209" s="2"/>
      <c r="O209" s="2"/>
      <c r="P209" s="2"/>
      <c r="Q209" s="2"/>
    </row>
    <row r="210" spans="1:17">
      <c r="A210" s="2"/>
      <c r="B210" s="2"/>
      <c r="E210" s="2"/>
      <c r="F210" s="2"/>
      <c r="G210" s="2"/>
      <c r="H210" s="2"/>
      <c r="I210" s="2"/>
      <c r="J210" s="2"/>
      <c r="K210" s="2"/>
      <c r="L210" s="2"/>
      <c r="M210" s="2"/>
      <c r="N210" s="2"/>
      <c r="O210" s="2"/>
      <c r="P210" s="2"/>
      <c r="Q210" s="2"/>
    </row>
    <row r="211" spans="1:17">
      <c r="A211" s="2"/>
      <c r="B211" s="2"/>
      <c r="E211" s="2"/>
      <c r="F211" s="2"/>
      <c r="G211" s="2"/>
      <c r="H211" s="2"/>
      <c r="I211" s="2"/>
      <c r="J211" s="2"/>
      <c r="K211" s="2"/>
      <c r="L211" s="2"/>
      <c r="M211" s="2"/>
      <c r="N211" s="2"/>
      <c r="O211" s="2"/>
      <c r="P211" s="2"/>
      <c r="Q211" s="2"/>
    </row>
    <row r="212" spans="1:17">
      <c r="A212" s="2"/>
      <c r="B212" s="2"/>
      <c r="E212" s="2"/>
      <c r="F212" s="2"/>
      <c r="G212" s="2"/>
      <c r="H212" s="2"/>
      <c r="I212" s="2"/>
      <c r="J212" s="2"/>
      <c r="K212" s="2"/>
      <c r="L212" s="2"/>
      <c r="M212" s="2"/>
      <c r="N212" s="2"/>
      <c r="O212" s="2"/>
      <c r="P212" s="2"/>
      <c r="Q212" s="2"/>
    </row>
    <row r="213" spans="1:17">
      <c r="A213" s="2"/>
      <c r="B213" s="2"/>
      <c r="E213" s="2"/>
      <c r="F213" s="2"/>
      <c r="G213" s="2"/>
      <c r="H213" s="2"/>
      <c r="I213" s="2"/>
      <c r="J213" s="2"/>
      <c r="K213" s="2"/>
      <c r="L213" s="2"/>
      <c r="M213" s="2"/>
      <c r="N213" s="2"/>
      <c r="O213" s="2"/>
      <c r="P213" s="2"/>
      <c r="Q213" s="2"/>
    </row>
    <row r="214" spans="1:17">
      <c r="A214" s="2"/>
      <c r="B214" s="2"/>
      <c r="E214" s="2"/>
      <c r="F214" s="2"/>
      <c r="G214" s="2"/>
      <c r="H214" s="2"/>
      <c r="I214" s="2"/>
      <c r="J214" s="2"/>
      <c r="K214" s="2"/>
      <c r="L214" s="2"/>
      <c r="M214" s="2"/>
      <c r="N214" s="2"/>
      <c r="O214" s="2"/>
      <c r="P214" s="2"/>
      <c r="Q214" s="2"/>
    </row>
    <row r="215" spans="1:17">
      <c r="A215" s="2"/>
      <c r="B215" s="2"/>
      <c r="E215" s="2"/>
      <c r="F215" s="2"/>
      <c r="G215" s="2"/>
      <c r="H215" s="2"/>
      <c r="I215" s="2"/>
      <c r="J215" s="2"/>
      <c r="K215" s="2"/>
      <c r="L215" s="2"/>
      <c r="M215" s="2"/>
      <c r="N215" s="2"/>
      <c r="O215" s="2"/>
      <c r="P215" s="2"/>
      <c r="Q215" s="2"/>
    </row>
    <row r="216" spans="1:17">
      <c r="A216" s="2"/>
      <c r="B216" s="2"/>
      <c r="E216" s="2"/>
      <c r="F216" s="2"/>
      <c r="G216" s="2"/>
      <c r="H216" s="2"/>
      <c r="I216" s="2"/>
      <c r="J216" s="2"/>
      <c r="K216" s="2"/>
      <c r="L216" s="2"/>
      <c r="M216" s="2"/>
      <c r="N216" s="2"/>
      <c r="O216" s="2"/>
      <c r="P216" s="2"/>
      <c r="Q216" s="2"/>
    </row>
    <row r="217" spans="1:17">
      <c r="A217" s="2"/>
      <c r="B217" s="2"/>
      <c r="E217" s="2"/>
      <c r="F217" s="2"/>
      <c r="G217" s="2"/>
      <c r="H217" s="2"/>
      <c r="I217" s="2"/>
      <c r="J217" s="2"/>
      <c r="K217" s="2"/>
      <c r="L217" s="2"/>
      <c r="M217" s="2"/>
      <c r="N217" s="2"/>
      <c r="O217" s="2"/>
      <c r="P217" s="2"/>
      <c r="Q217" s="2"/>
    </row>
    <row r="218" spans="1:17">
      <c r="A218" s="2"/>
      <c r="B218" s="2"/>
      <c r="E218" s="2"/>
      <c r="F218" s="2"/>
      <c r="G218" s="2"/>
      <c r="H218" s="2"/>
      <c r="I218" s="2"/>
      <c r="J218" s="2"/>
      <c r="K218" s="2"/>
      <c r="L218" s="2"/>
      <c r="M218" s="2"/>
      <c r="N218" s="2"/>
      <c r="O218" s="2"/>
      <c r="P218" s="2"/>
      <c r="Q218" s="2"/>
    </row>
    <row r="219" spans="1:17">
      <c r="A219" s="2"/>
      <c r="B219" s="2"/>
      <c r="E219" s="2"/>
      <c r="F219" s="2"/>
      <c r="G219" s="2"/>
      <c r="H219" s="2"/>
      <c r="I219" s="2"/>
      <c r="J219" s="2"/>
      <c r="K219" s="2"/>
      <c r="L219" s="2"/>
      <c r="M219" s="2"/>
      <c r="N219" s="2"/>
      <c r="O219" s="2"/>
      <c r="P219" s="2"/>
      <c r="Q219" s="2"/>
    </row>
    <row r="220" spans="1:17">
      <c r="A220" s="2"/>
      <c r="B220" s="2"/>
      <c r="E220" s="2"/>
      <c r="F220" s="2"/>
      <c r="G220" s="2"/>
      <c r="H220" s="2"/>
      <c r="I220" s="2"/>
      <c r="J220" s="2"/>
      <c r="K220" s="2"/>
      <c r="L220" s="2"/>
      <c r="M220" s="2"/>
      <c r="N220" s="2"/>
      <c r="O220" s="2"/>
      <c r="P220" s="2"/>
      <c r="Q220" s="2"/>
    </row>
    <row r="221" spans="1:17">
      <c r="A221" s="2"/>
      <c r="B221" s="2"/>
      <c r="E221" s="2"/>
      <c r="F221" s="2"/>
      <c r="G221" s="2"/>
      <c r="H221" s="2"/>
      <c r="I221" s="2"/>
      <c r="J221" s="2"/>
      <c r="K221" s="2"/>
      <c r="L221" s="2"/>
      <c r="M221" s="2"/>
      <c r="N221" s="2"/>
      <c r="O221" s="2"/>
      <c r="P221" s="2"/>
      <c r="Q221" s="2"/>
    </row>
    <row r="222" spans="1:17">
      <c r="A222" s="2"/>
      <c r="B222" s="2"/>
      <c r="E222" s="2"/>
      <c r="F222" s="2"/>
      <c r="G222" s="2"/>
      <c r="H222" s="2"/>
      <c r="I222" s="2"/>
      <c r="J222" s="2"/>
      <c r="K222" s="2"/>
      <c r="L222" s="2"/>
      <c r="M222" s="2"/>
      <c r="N222" s="2"/>
      <c r="O222" s="2"/>
      <c r="P222" s="2"/>
      <c r="Q222" s="2"/>
    </row>
    <row r="223" spans="1:17">
      <c r="A223" s="2"/>
      <c r="B223" s="2"/>
      <c r="E223" s="2"/>
      <c r="F223" s="2"/>
      <c r="G223" s="2"/>
      <c r="H223" s="2"/>
      <c r="I223" s="2"/>
      <c r="J223" s="2"/>
      <c r="K223" s="2"/>
      <c r="L223" s="2"/>
      <c r="M223" s="2"/>
      <c r="N223" s="2"/>
      <c r="O223" s="2"/>
      <c r="P223" s="2"/>
      <c r="Q223" s="2"/>
    </row>
    <row r="224" spans="1:17">
      <c r="A224" s="2"/>
      <c r="B224" s="2"/>
      <c r="E224" s="2"/>
      <c r="F224" s="2"/>
      <c r="G224" s="2"/>
      <c r="H224" s="2"/>
      <c r="I224" s="2"/>
      <c r="J224" s="2"/>
      <c r="K224" s="2"/>
      <c r="L224" s="2"/>
      <c r="M224" s="2"/>
      <c r="N224" s="2"/>
      <c r="O224" s="2"/>
      <c r="P224" s="2"/>
      <c r="Q224" s="2"/>
    </row>
    <row r="225" spans="1:17">
      <c r="A225" s="2"/>
      <c r="B225" s="2"/>
      <c r="E225" s="2"/>
      <c r="F225" s="2"/>
      <c r="G225" s="2"/>
      <c r="H225" s="2"/>
      <c r="I225" s="2"/>
      <c r="J225" s="2"/>
      <c r="K225" s="2"/>
      <c r="L225" s="2"/>
      <c r="M225" s="2"/>
      <c r="N225" s="2"/>
      <c r="O225" s="2"/>
      <c r="P225" s="2"/>
      <c r="Q225" s="2"/>
    </row>
    <row r="226" spans="1:17">
      <c r="A226" s="2"/>
      <c r="B226" s="2"/>
      <c r="E226" s="2"/>
      <c r="F226" s="2"/>
      <c r="G226" s="2"/>
      <c r="H226" s="2"/>
      <c r="I226" s="2"/>
      <c r="J226" s="2"/>
      <c r="K226" s="2"/>
      <c r="L226" s="2"/>
      <c r="M226" s="2"/>
      <c r="N226" s="2"/>
      <c r="O226" s="2"/>
      <c r="P226" s="2"/>
      <c r="Q226" s="2"/>
    </row>
    <row r="227" spans="1:17">
      <c r="A227" s="2"/>
      <c r="B227" s="2"/>
      <c r="E227" s="2"/>
      <c r="F227" s="2"/>
      <c r="G227" s="2"/>
      <c r="H227" s="2"/>
      <c r="I227" s="2"/>
      <c r="J227" s="2"/>
      <c r="K227" s="2"/>
      <c r="L227" s="2"/>
      <c r="M227" s="2"/>
      <c r="N227" s="2"/>
      <c r="O227" s="2"/>
      <c r="P227" s="2"/>
      <c r="Q227" s="2"/>
    </row>
    <row r="228" spans="1:17">
      <c r="A228" s="2"/>
      <c r="B228" s="2"/>
      <c r="E228" s="2"/>
      <c r="F228" s="2"/>
      <c r="G228" s="2"/>
      <c r="H228" s="2"/>
      <c r="I228" s="2"/>
      <c r="J228" s="2"/>
      <c r="K228" s="2"/>
      <c r="L228" s="2"/>
      <c r="M228" s="2"/>
      <c r="N228" s="2"/>
      <c r="O228" s="2"/>
      <c r="P228" s="2"/>
      <c r="Q228" s="2"/>
    </row>
    <row r="229" spans="1:17">
      <c r="A229" s="2"/>
      <c r="B229" s="2"/>
      <c r="E229" s="2"/>
      <c r="F229" s="2"/>
      <c r="G229" s="2"/>
      <c r="H229" s="2"/>
      <c r="I229" s="2"/>
      <c r="J229" s="2"/>
      <c r="K229" s="2"/>
      <c r="L229" s="2"/>
      <c r="M229" s="2"/>
      <c r="N229" s="2"/>
      <c r="O229" s="2"/>
      <c r="P229" s="2"/>
      <c r="Q229" s="2"/>
    </row>
    <row r="230" spans="1:17">
      <c r="A230" s="2"/>
      <c r="B230" s="2"/>
      <c r="E230" s="2"/>
      <c r="F230" s="2"/>
      <c r="G230" s="2"/>
      <c r="H230" s="2"/>
      <c r="I230" s="2"/>
      <c r="J230" s="2"/>
      <c r="K230" s="2"/>
      <c r="L230" s="2"/>
      <c r="M230" s="2"/>
      <c r="N230" s="2"/>
      <c r="O230" s="2"/>
      <c r="P230" s="2"/>
      <c r="Q230" s="2"/>
    </row>
    <row r="231" spans="1:17">
      <c r="A231" s="2"/>
      <c r="B231" s="2"/>
      <c r="E231" s="2"/>
      <c r="F231" s="2"/>
      <c r="G231" s="2"/>
      <c r="H231" s="2"/>
      <c r="I231" s="2"/>
      <c r="J231" s="2"/>
      <c r="K231" s="2"/>
      <c r="L231" s="2"/>
      <c r="M231" s="2"/>
      <c r="N231" s="2"/>
      <c r="O231" s="2"/>
      <c r="P231" s="2"/>
      <c r="Q231" s="2"/>
    </row>
    <row r="232" spans="1:17">
      <c r="A232" s="2"/>
      <c r="B232" s="2"/>
      <c r="E232" s="2"/>
      <c r="F232" s="2"/>
      <c r="G232" s="2"/>
      <c r="H232" s="2"/>
      <c r="I232" s="2"/>
      <c r="J232" s="2"/>
      <c r="K232" s="2"/>
      <c r="L232" s="2"/>
      <c r="M232" s="2"/>
      <c r="N232" s="2"/>
      <c r="O232" s="2"/>
      <c r="P232" s="2"/>
      <c r="Q232" s="2"/>
    </row>
    <row r="233" spans="1:17">
      <c r="A233" s="2"/>
      <c r="B233" s="2"/>
      <c r="E233" s="2"/>
      <c r="F233" s="2"/>
      <c r="G233" s="2"/>
      <c r="H233" s="2"/>
      <c r="I233" s="2"/>
      <c r="J233" s="2"/>
      <c r="K233" s="2"/>
      <c r="L233" s="2"/>
      <c r="M233" s="2"/>
      <c r="N233" s="2"/>
      <c r="O233" s="2"/>
      <c r="P233" s="2"/>
      <c r="Q233" s="2"/>
    </row>
    <row r="234" spans="1:17">
      <c r="A234" s="2"/>
      <c r="B234" s="2"/>
      <c r="E234" s="2"/>
      <c r="F234" s="2"/>
      <c r="G234" s="2"/>
      <c r="H234" s="2"/>
      <c r="I234" s="2"/>
      <c r="J234" s="2"/>
      <c r="K234" s="2"/>
      <c r="L234" s="2"/>
      <c r="M234" s="2"/>
      <c r="N234" s="2"/>
      <c r="O234" s="2"/>
      <c r="P234" s="2"/>
      <c r="Q234" s="2"/>
    </row>
    <row r="235" spans="1:17">
      <c r="A235" s="2"/>
      <c r="B235" s="2"/>
      <c r="E235" s="2"/>
      <c r="F235" s="2"/>
      <c r="G235" s="2"/>
      <c r="H235" s="2"/>
      <c r="I235" s="2"/>
      <c r="J235" s="2"/>
      <c r="K235" s="2"/>
      <c r="L235" s="2"/>
      <c r="M235" s="2"/>
      <c r="N235" s="2"/>
      <c r="O235" s="2"/>
      <c r="P235" s="2"/>
      <c r="Q235" s="2"/>
    </row>
    <row r="236" spans="1:17">
      <c r="A236" s="2"/>
      <c r="B236" s="2"/>
      <c r="E236" s="2"/>
      <c r="F236" s="2"/>
      <c r="G236" s="2"/>
      <c r="H236" s="2"/>
      <c r="I236" s="2"/>
      <c r="J236" s="2"/>
      <c r="K236" s="2"/>
      <c r="L236" s="2"/>
      <c r="M236" s="2"/>
      <c r="N236" s="2"/>
      <c r="O236" s="2"/>
      <c r="P236" s="2"/>
      <c r="Q236" s="2"/>
    </row>
    <row r="237" spans="1:17">
      <c r="A237" s="2"/>
      <c r="B237" s="2"/>
      <c r="E237" s="2"/>
      <c r="F237" s="2"/>
      <c r="G237" s="2"/>
      <c r="H237" s="2"/>
      <c r="I237" s="2"/>
      <c r="J237" s="2"/>
      <c r="K237" s="2"/>
      <c r="L237" s="2"/>
      <c r="M237" s="2"/>
      <c r="N237" s="2"/>
      <c r="O237" s="2"/>
      <c r="P237" s="2"/>
      <c r="Q237" s="2"/>
    </row>
    <row r="238" spans="1:17">
      <c r="A238" s="2"/>
      <c r="B238" s="2"/>
      <c r="E238" s="2"/>
      <c r="F238" s="2"/>
      <c r="G238" s="2"/>
      <c r="H238" s="2"/>
      <c r="I238" s="2"/>
      <c r="J238" s="2"/>
      <c r="K238" s="2"/>
      <c r="L238" s="2"/>
      <c r="M238" s="2"/>
      <c r="N238" s="2"/>
      <c r="O238" s="2"/>
      <c r="P238" s="2"/>
      <c r="Q238" s="2"/>
    </row>
    <row r="239" spans="1:17">
      <c r="A239" s="2"/>
      <c r="B239" s="2"/>
      <c r="E239" s="2"/>
      <c r="F239" s="2"/>
      <c r="G239" s="2"/>
      <c r="H239" s="2"/>
      <c r="I239" s="2"/>
      <c r="J239" s="2"/>
      <c r="K239" s="2"/>
      <c r="L239" s="2"/>
      <c r="M239" s="2"/>
      <c r="N239" s="2"/>
      <c r="O239" s="2"/>
      <c r="P239" s="2"/>
      <c r="Q239" s="2"/>
    </row>
    <row r="240" spans="1:17">
      <c r="A240" s="2"/>
      <c r="B240" s="2"/>
      <c r="E240" s="2"/>
      <c r="F240" s="2"/>
      <c r="G240" s="2"/>
      <c r="H240" s="2"/>
      <c r="I240" s="2"/>
      <c r="J240" s="2"/>
      <c r="K240" s="2"/>
      <c r="L240" s="2"/>
      <c r="M240" s="2"/>
      <c r="N240" s="2"/>
      <c r="O240" s="2"/>
      <c r="P240" s="2"/>
      <c r="Q240" s="2"/>
    </row>
    <row r="241" spans="1:17">
      <c r="A241" s="2"/>
      <c r="B241" s="2"/>
      <c r="E241" s="2"/>
      <c r="F241" s="2"/>
      <c r="G241" s="2"/>
      <c r="H241" s="2"/>
      <c r="I241" s="2"/>
      <c r="J241" s="2"/>
      <c r="K241" s="2"/>
      <c r="L241" s="2"/>
      <c r="M241" s="2"/>
      <c r="N241" s="2"/>
      <c r="O241" s="2"/>
      <c r="P241" s="2"/>
      <c r="Q241" s="2"/>
    </row>
    <row r="242" spans="1:17">
      <c r="A242" s="2"/>
      <c r="B242" s="2"/>
      <c r="E242" s="2"/>
      <c r="F242" s="2"/>
      <c r="G242" s="2"/>
      <c r="H242" s="2"/>
      <c r="I242" s="2"/>
      <c r="J242" s="2"/>
      <c r="K242" s="2"/>
      <c r="L242" s="2"/>
      <c r="M242" s="2"/>
      <c r="N242" s="2"/>
      <c r="O242" s="2"/>
      <c r="P242" s="2"/>
      <c r="Q242" s="2"/>
    </row>
    <row r="243" spans="1:17">
      <c r="A243" s="2"/>
      <c r="B243" s="2"/>
      <c r="E243" s="2"/>
      <c r="F243" s="2"/>
      <c r="G243" s="2"/>
      <c r="H243" s="2"/>
      <c r="I243" s="2"/>
      <c r="J243" s="2"/>
      <c r="K243" s="2"/>
      <c r="L243" s="2"/>
      <c r="M243" s="2"/>
      <c r="N243" s="2"/>
      <c r="O243" s="2"/>
      <c r="P243" s="2"/>
      <c r="Q243" s="2"/>
    </row>
    <row r="244" spans="1:17">
      <c r="A244" s="2"/>
      <c r="B244" s="2"/>
      <c r="E244" s="2"/>
      <c r="F244" s="2"/>
      <c r="G244" s="2"/>
      <c r="H244" s="2"/>
      <c r="I244" s="2"/>
      <c r="J244" s="2"/>
      <c r="K244" s="2"/>
      <c r="L244" s="2"/>
      <c r="M244" s="2"/>
      <c r="N244" s="2"/>
      <c r="O244" s="2"/>
      <c r="P244" s="2"/>
      <c r="Q244" s="2"/>
    </row>
    <row r="245" spans="1:17">
      <c r="A245" s="2"/>
      <c r="B245" s="2"/>
      <c r="E245" s="2"/>
      <c r="F245" s="2"/>
      <c r="G245" s="2"/>
      <c r="H245" s="2"/>
      <c r="I245" s="2"/>
      <c r="J245" s="2"/>
      <c r="K245" s="2"/>
      <c r="L245" s="2"/>
      <c r="M245" s="2"/>
      <c r="N245" s="2"/>
      <c r="O245" s="2"/>
      <c r="P245" s="2"/>
      <c r="Q245" s="2"/>
    </row>
    <row r="246" spans="1:17">
      <c r="A246" s="2"/>
      <c r="B246" s="2"/>
      <c r="E246" s="2"/>
      <c r="F246" s="2"/>
      <c r="G246" s="2"/>
      <c r="H246" s="2"/>
      <c r="I246" s="2"/>
      <c r="J246" s="2"/>
      <c r="K246" s="2"/>
      <c r="L246" s="2"/>
      <c r="M246" s="2"/>
      <c r="N246" s="2"/>
      <c r="O246" s="2"/>
      <c r="P246" s="2"/>
      <c r="Q246" s="2"/>
    </row>
    <row r="247" spans="1:17">
      <c r="A247" s="2"/>
      <c r="B247" s="2"/>
      <c r="E247" s="2"/>
      <c r="F247" s="2"/>
      <c r="G247" s="2"/>
      <c r="H247" s="2"/>
      <c r="I247" s="2"/>
      <c r="J247" s="2"/>
      <c r="K247" s="2"/>
      <c r="L247" s="2"/>
      <c r="M247" s="2"/>
      <c r="N247" s="2"/>
      <c r="O247" s="2"/>
      <c r="P247" s="2"/>
      <c r="Q247" s="2"/>
    </row>
    <row r="248" spans="1:17">
      <c r="A248" s="2"/>
      <c r="B248" s="2"/>
      <c r="E248" s="2"/>
      <c r="F248" s="2"/>
      <c r="G248" s="2"/>
      <c r="H248" s="2"/>
      <c r="I248" s="2"/>
      <c r="J248" s="2"/>
      <c r="K248" s="2"/>
      <c r="L248" s="2"/>
      <c r="M248" s="2"/>
      <c r="N248" s="2"/>
      <c r="O248" s="2"/>
      <c r="P248" s="2"/>
      <c r="Q248" s="2"/>
    </row>
    <row r="249" spans="1:17">
      <c r="A249" s="2"/>
      <c r="B249" s="2"/>
      <c r="E249" s="2"/>
      <c r="F249" s="2"/>
      <c r="G249" s="2"/>
      <c r="H249" s="2"/>
      <c r="I249" s="2"/>
      <c r="J249" s="2"/>
      <c r="K249" s="2"/>
      <c r="L249" s="2"/>
      <c r="M249" s="2"/>
      <c r="N249" s="2"/>
      <c r="O249" s="2"/>
      <c r="P249" s="2"/>
      <c r="Q249" s="2"/>
    </row>
    <row r="250" spans="1:17">
      <c r="A250" s="2"/>
      <c r="B250" s="2"/>
      <c r="E250" s="2"/>
      <c r="F250" s="2"/>
      <c r="G250" s="2"/>
      <c r="H250" s="2"/>
      <c r="I250" s="2"/>
      <c r="J250" s="2"/>
      <c r="K250" s="2"/>
      <c r="L250" s="2"/>
      <c r="M250" s="2"/>
      <c r="N250" s="2"/>
      <c r="O250" s="2"/>
      <c r="P250" s="2"/>
      <c r="Q250" s="2"/>
    </row>
    <row r="251" spans="1:17">
      <c r="A251" s="2"/>
      <c r="B251" s="2"/>
      <c r="E251" s="2"/>
      <c r="F251" s="2"/>
      <c r="G251" s="2"/>
      <c r="H251" s="2"/>
      <c r="I251" s="2"/>
      <c r="J251" s="2"/>
      <c r="K251" s="2"/>
      <c r="L251" s="2"/>
      <c r="M251" s="2"/>
      <c r="N251" s="2"/>
      <c r="O251" s="2"/>
      <c r="P251" s="2"/>
      <c r="Q251" s="2"/>
    </row>
    <row r="252" spans="1:17">
      <c r="A252" s="2"/>
      <c r="B252" s="2"/>
      <c r="E252" s="2"/>
      <c r="F252" s="2"/>
      <c r="G252" s="2"/>
      <c r="H252" s="2"/>
      <c r="I252" s="2"/>
      <c r="J252" s="2"/>
      <c r="K252" s="2"/>
      <c r="L252" s="2"/>
      <c r="M252" s="2"/>
      <c r="N252" s="2"/>
      <c r="O252" s="2"/>
      <c r="P252" s="2"/>
      <c r="Q252" s="2"/>
    </row>
    <row r="253" spans="1:17">
      <c r="A253" s="2"/>
      <c r="B253" s="2"/>
      <c r="E253" s="2"/>
      <c r="F253" s="2"/>
      <c r="G253" s="2"/>
      <c r="H253" s="2"/>
      <c r="I253" s="2"/>
      <c r="J253" s="2"/>
      <c r="K253" s="2"/>
      <c r="L253" s="2"/>
      <c r="M253" s="2"/>
      <c r="N253" s="2"/>
      <c r="O253" s="2"/>
      <c r="P253" s="2"/>
      <c r="Q253" s="2"/>
    </row>
    <row r="254" spans="1:17">
      <c r="A254" s="2"/>
      <c r="B254" s="2"/>
      <c r="E254" s="2"/>
      <c r="F254" s="2"/>
      <c r="G254" s="2"/>
      <c r="H254" s="2"/>
      <c r="I254" s="2"/>
      <c r="J254" s="2"/>
      <c r="K254" s="2"/>
      <c r="L254" s="2"/>
      <c r="M254" s="2"/>
      <c r="N254" s="2"/>
      <c r="O254" s="2"/>
      <c r="P254" s="2"/>
      <c r="Q254" s="2"/>
    </row>
    <row r="255" spans="1:17">
      <c r="A255" s="2"/>
      <c r="B255" s="2"/>
      <c r="E255" s="2"/>
      <c r="F255" s="2"/>
      <c r="G255" s="2"/>
      <c r="H255" s="2"/>
      <c r="I255" s="2"/>
      <c r="J255" s="2"/>
      <c r="K255" s="2"/>
      <c r="L255" s="2"/>
      <c r="M255" s="2"/>
      <c r="N255" s="2"/>
      <c r="O255" s="2"/>
      <c r="P255" s="2"/>
      <c r="Q255" s="2"/>
    </row>
    <row r="256" spans="1:17">
      <c r="A256" s="2"/>
      <c r="B256" s="2"/>
      <c r="E256" s="2"/>
      <c r="F256" s="2"/>
      <c r="G256" s="2"/>
      <c r="H256" s="2"/>
      <c r="I256" s="2"/>
      <c r="J256" s="2"/>
      <c r="K256" s="2"/>
      <c r="L256" s="2"/>
      <c r="M256" s="2"/>
      <c r="N256" s="2"/>
      <c r="O256" s="2"/>
      <c r="P256" s="2"/>
      <c r="Q256" s="2"/>
    </row>
    <row r="257" spans="1:17">
      <c r="A257" s="2"/>
      <c r="B257" s="2"/>
      <c r="E257" s="2"/>
      <c r="F257" s="2"/>
      <c r="G257" s="2"/>
      <c r="H257" s="2"/>
      <c r="I257" s="2"/>
      <c r="J257" s="2"/>
      <c r="K257" s="2"/>
      <c r="L257" s="2"/>
      <c r="M257" s="2"/>
      <c r="N257" s="2"/>
      <c r="O257" s="2"/>
      <c r="P257" s="2"/>
      <c r="Q257" s="2"/>
    </row>
    <row r="258" spans="1:17">
      <c r="A258" s="2"/>
      <c r="B258" s="2"/>
      <c r="E258" s="2"/>
      <c r="F258" s="2"/>
      <c r="G258" s="2"/>
      <c r="H258" s="2"/>
      <c r="I258" s="2"/>
      <c r="J258" s="2"/>
      <c r="K258" s="2"/>
      <c r="L258" s="2"/>
      <c r="M258" s="2"/>
      <c r="N258" s="2"/>
      <c r="O258" s="2"/>
      <c r="P258" s="2"/>
      <c r="Q258" s="2"/>
    </row>
    <row r="259" spans="1:17">
      <c r="A259" s="2"/>
      <c r="B259" s="2"/>
      <c r="E259" s="2"/>
      <c r="F259" s="2"/>
      <c r="G259" s="2"/>
      <c r="H259" s="2"/>
      <c r="I259" s="2"/>
      <c r="J259" s="2"/>
      <c r="K259" s="2"/>
      <c r="L259" s="2"/>
      <c r="M259" s="2"/>
      <c r="N259" s="2"/>
      <c r="O259" s="2"/>
      <c r="P259" s="2"/>
      <c r="Q259" s="2"/>
    </row>
    <row r="260" spans="1:17">
      <c r="A260" s="2"/>
      <c r="B260" s="2"/>
      <c r="E260" s="2"/>
      <c r="F260" s="2"/>
      <c r="G260" s="2"/>
      <c r="H260" s="2"/>
      <c r="I260" s="2"/>
      <c r="J260" s="2"/>
      <c r="K260" s="2"/>
      <c r="L260" s="2"/>
      <c r="M260" s="2"/>
      <c r="N260" s="2"/>
      <c r="O260" s="2"/>
      <c r="P260" s="2"/>
      <c r="Q260" s="2"/>
    </row>
    <row r="261" spans="1:17">
      <c r="A261" s="2"/>
      <c r="B261" s="2"/>
      <c r="E261" s="2"/>
      <c r="F261" s="2"/>
      <c r="G261" s="2"/>
      <c r="H261" s="2"/>
      <c r="I261" s="2"/>
      <c r="J261" s="2"/>
      <c r="K261" s="2"/>
      <c r="L261" s="2"/>
      <c r="M261" s="2"/>
      <c r="N261" s="2"/>
      <c r="O261" s="2"/>
      <c r="P261" s="2"/>
      <c r="Q261" s="2"/>
    </row>
    <row r="262" spans="1:17">
      <c r="A262" s="2"/>
      <c r="B262" s="2"/>
      <c r="E262" s="2"/>
      <c r="F262" s="2"/>
      <c r="G262" s="2"/>
      <c r="H262" s="2"/>
      <c r="I262" s="2"/>
      <c r="J262" s="2"/>
      <c r="K262" s="2"/>
      <c r="L262" s="2"/>
      <c r="M262" s="2"/>
      <c r="N262" s="2"/>
      <c r="O262" s="2"/>
      <c r="P262" s="2"/>
      <c r="Q262" s="2"/>
    </row>
    <row r="263" spans="1:17">
      <c r="A263" s="2"/>
      <c r="B263" s="2"/>
      <c r="E263" s="2"/>
      <c r="F263" s="2"/>
      <c r="G263" s="2"/>
      <c r="H263" s="2"/>
      <c r="I263" s="2"/>
      <c r="J263" s="2"/>
      <c r="K263" s="2"/>
      <c r="L263" s="2"/>
      <c r="M263" s="2"/>
      <c r="N263" s="2"/>
      <c r="O263" s="2"/>
      <c r="P263" s="2"/>
      <c r="Q263" s="2"/>
    </row>
    <row r="264" spans="1:17">
      <c r="A264" s="2"/>
      <c r="B264" s="2"/>
      <c r="E264" s="2"/>
      <c r="F264" s="2"/>
      <c r="G264" s="2"/>
      <c r="H264" s="2"/>
      <c r="I264" s="2"/>
      <c r="J264" s="2"/>
      <c r="K264" s="2"/>
      <c r="L264" s="2"/>
      <c r="M264" s="2"/>
      <c r="N264" s="2"/>
      <c r="O264" s="2"/>
      <c r="P264" s="2"/>
      <c r="Q264" s="2"/>
    </row>
    <row r="265" spans="1:17">
      <c r="A265" s="2"/>
      <c r="B265" s="2"/>
      <c r="E265" s="2"/>
      <c r="F265" s="2"/>
      <c r="G265" s="2"/>
      <c r="H265" s="2"/>
      <c r="I265" s="2"/>
      <c r="J265" s="2"/>
      <c r="K265" s="2"/>
      <c r="L265" s="2"/>
      <c r="M265" s="2"/>
      <c r="N265" s="2"/>
      <c r="O265" s="2"/>
      <c r="P265" s="2"/>
      <c r="Q265" s="2"/>
    </row>
    <row r="266" spans="1:17">
      <c r="A266" s="2"/>
      <c r="B266" s="2"/>
      <c r="E266" s="2"/>
      <c r="F266" s="2"/>
      <c r="G266" s="2"/>
      <c r="H266" s="2"/>
      <c r="I266" s="2"/>
      <c r="J266" s="2"/>
      <c r="K266" s="2"/>
      <c r="L266" s="2"/>
      <c r="M266" s="2"/>
      <c r="N266" s="2"/>
      <c r="O266" s="2"/>
      <c r="P266" s="2"/>
      <c r="Q266" s="2"/>
    </row>
    <row r="267" spans="1:17">
      <c r="A267" s="2"/>
      <c r="B267" s="2"/>
      <c r="E267" s="2"/>
      <c r="F267" s="2"/>
      <c r="G267" s="2"/>
      <c r="H267" s="2"/>
      <c r="I267" s="2"/>
      <c r="J267" s="2"/>
      <c r="K267" s="2"/>
      <c r="L267" s="2"/>
      <c r="M267" s="2"/>
      <c r="N267" s="2"/>
      <c r="O267" s="2"/>
      <c r="P267" s="2"/>
      <c r="Q267" s="2"/>
    </row>
    <row r="268" spans="1:17">
      <c r="A268" s="2"/>
      <c r="B268" s="2"/>
      <c r="E268" s="2"/>
      <c r="F268" s="2"/>
      <c r="G268" s="2"/>
      <c r="H268" s="2"/>
      <c r="I268" s="2"/>
      <c r="J268" s="2"/>
      <c r="K268" s="2"/>
      <c r="L268" s="2"/>
      <c r="M268" s="2"/>
      <c r="N268" s="2"/>
      <c r="O268" s="2"/>
      <c r="P268" s="2"/>
      <c r="Q268" s="2"/>
    </row>
    <row r="269" spans="1:17">
      <c r="A269" s="2"/>
      <c r="B269" s="2"/>
      <c r="E269" s="2"/>
      <c r="F269" s="2"/>
      <c r="G269" s="2"/>
      <c r="H269" s="2"/>
      <c r="I269" s="2"/>
      <c r="J269" s="2"/>
      <c r="K269" s="2"/>
      <c r="L269" s="2"/>
      <c r="M269" s="2"/>
      <c r="N269" s="2"/>
      <c r="O269" s="2"/>
      <c r="P269" s="2"/>
      <c r="Q269" s="2"/>
    </row>
    <row r="270" spans="1:17">
      <c r="A270" s="2"/>
      <c r="B270" s="2"/>
      <c r="E270" s="2"/>
      <c r="F270" s="2"/>
      <c r="G270" s="2"/>
      <c r="H270" s="2"/>
      <c r="I270" s="2"/>
      <c r="J270" s="2"/>
      <c r="K270" s="2"/>
      <c r="L270" s="2"/>
      <c r="M270" s="2"/>
      <c r="N270" s="2"/>
      <c r="O270" s="2"/>
      <c r="P270" s="2"/>
      <c r="Q270" s="2"/>
    </row>
    <row r="271" spans="1:17">
      <c r="A271" s="2"/>
      <c r="B271" s="2"/>
      <c r="E271" s="2"/>
      <c r="F271" s="2"/>
      <c r="G271" s="2"/>
      <c r="H271" s="2"/>
      <c r="I271" s="2"/>
      <c r="J271" s="2"/>
      <c r="K271" s="2"/>
      <c r="L271" s="2"/>
      <c r="M271" s="2"/>
      <c r="N271" s="2"/>
      <c r="O271" s="2"/>
      <c r="P271" s="2"/>
      <c r="Q271" s="2"/>
    </row>
    <row r="272" spans="1:17">
      <c r="A272" s="2"/>
      <c r="B272" s="2"/>
      <c r="E272" s="2"/>
      <c r="F272" s="2"/>
      <c r="G272" s="2"/>
      <c r="H272" s="2"/>
      <c r="I272" s="2"/>
      <c r="J272" s="2"/>
      <c r="K272" s="2"/>
      <c r="L272" s="2"/>
      <c r="M272" s="2"/>
      <c r="N272" s="2"/>
      <c r="O272" s="2"/>
      <c r="P272" s="2"/>
      <c r="Q272" s="2"/>
    </row>
    <row r="273" spans="1:17">
      <c r="A273" s="2"/>
      <c r="B273" s="2"/>
      <c r="E273" s="2"/>
      <c r="F273" s="2"/>
      <c r="G273" s="2"/>
      <c r="H273" s="2"/>
      <c r="I273" s="2"/>
      <c r="J273" s="2"/>
      <c r="K273" s="2"/>
      <c r="L273" s="2"/>
      <c r="M273" s="2"/>
      <c r="N273" s="2"/>
      <c r="O273" s="2"/>
      <c r="P273" s="2"/>
      <c r="Q273" s="2"/>
    </row>
    <row r="274" spans="1:17">
      <c r="A274" s="2"/>
      <c r="B274" s="2"/>
      <c r="E274" s="2"/>
      <c r="F274" s="2"/>
      <c r="G274" s="2"/>
      <c r="H274" s="2"/>
      <c r="I274" s="2"/>
      <c r="J274" s="2"/>
      <c r="K274" s="2"/>
      <c r="L274" s="2"/>
      <c r="M274" s="2"/>
      <c r="N274" s="2"/>
      <c r="O274" s="2"/>
      <c r="P274" s="2"/>
      <c r="Q274" s="2"/>
    </row>
    <row r="275" spans="1:17">
      <c r="A275" s="2"/>
      <c r="B275" s="2"/>
      <c r="E275" s="2"/>
      <c r="F275" s="2"/>
      <c r="G275" s="2"/>
      <c r="H275" s="2"/>
      <c r="I275" s="2"/>
      <c r="J275" s="2"/>
      <c r="K275" s="2"/>
      <c r="L275" s="2"/>
      <c r="M275" s="2"/>
      <c r="N275" s="2"/>
      <c r="O275" s="2"/>
      <c r="P275" s="2"/>
      <c r="Q275" s="2"/>
    </row>
    <row r="276" spans="1:17">
      <c r="A276" s="2"/>
      <c r="B276" s="2"/>
      <c r="E276" s="2"/>
      <c r="F276" s="2"/>
      <c r="G276" s="2"/>
      <c r="H276" s="2"/>
      <c r="I276" s="2"/>
      <c r="J276" s="2"/>
      <c r="K276" s="2"/>
      <c r="L276" s="2"/>
      <c r="M276" s="2"/>
      <c r="N276" s="2"/>
      <c r="O276" s="2"/>
      <c r="P276" s="2"/>
      <c r="Q276" s="2"/>
    </row>
    <row r="277" spans="1:17">
      <c r="A277" s="2"/>
      <c r="B277" s="2"/>
      <c r="E277" s="2"/>
      <c r="F277" s="2"/>
      <c r="G277" s="2"/>
      <c r="H277" s="2"/>
      <c r="I277" s="2"/>
      <c r="J277" s="2"/>
      <c r="K277" s="2"/>
      <c r="L277" s="2"/>
      <c r="M277" s="2"/>
      <c r="N277" s="2"/>
      <c r="O277" s="2"/>
      <c r="P277" s="2"/>
      <c r="Q277" s="2"/>
    </row>
    <row r="278" spans="1:17">
      <c r="A278" s="2"/>
      <c r="B278" s="2"/>
      <c r="E278" s="2"/>
      <c r="F278" s="2"/>
      <c r="G278" s="2"/>
      <c r="H278" s="2"/>
      <c r="I278" s="2"/>
      <c r="J278" s="2"/>
      <c r="K278" s="2"/>
      <c r="L278" s="2"/>
      <c r="M278" s="2"/>
      <c r="N278" s="2"/>
      <c r="O278" s="2"/>
      <c r="P278" s="2"/>
      <c r="Q278" s="2"/>
    </row>
    <row r="279" spans="1:17">
      <c r="A279" s="2"/>
      <c r="B279" s="2"/>
      <c r="E279" s="2"/>
      <c r="F279" s="2"/>
      <c r="G279" s="2"/>
      <c r="H279" s="2"/>
      <c r="I279" s="2"/>
      <c r="J279" s="2"/>
      <c r="K279" s="2"/>
      <c r="L279" s="2"/>
      <c r="M279" s="2"/>
      <c r="N279" s="2"/>
      <c r="O279" s="2"/>
      <c r="P279" s="2"/>
      <c r="Q279" s="2"/>
    </row>
    <row r="280" spans="1:17">
      <c r="A280" s="2"/>
      <c r="B280" s="2"/>
      <c r="E280" s="2"/>
      <c r="F280" s="2"/>
      <c r="G280" s="2"/>
      <c r="H280" s="2"/>
      <c r="I280" s="2"/>
      <c r="J280" s="2"/>
      <c r="K280" s="2"/>
      <c r="L280" s="2"/>
      <c r="M280" s="2"/>
      <c r="N280" s="2"/>
      <c r="O280" s="2"/>
      <c r="P280" s="2"/>
      <c r="Q280" s="2"/>
    </row>
    <row r="281" spans="1:17">
      <c r="A281" s="2"/>
      <c r="B281" s="2"/>
      <c r="E281" s="2"/>
      <c r="F281" s="2"/>
      <c r="G281" s="2"/>
      <c r="H281" s="2"/>
      <c r="I281" s="2"/>
      <c r="J281" s="2"/>
      <c r="K281" s="2"/>
      <c r="L281" s="2"/>
      <c r="M281" s="2"/>
      <c r="N281" s="2"/>
      <c r="O281" s="2"/>
      <c r="P281" s="2"/>
      <c r="Q281" s="2"/>
    </row>
    <row r="282" spans="1:17">
      <c r="A282" s="2"/>
      <c r="B282" s="2"/>
      <c r="E282" s="2"/>
      <c r="F282" s="2"/>
      <c r="G282" s="2"/>
      <c r="H282" s="2"/>
      <c r="I282" s="2"/>
      <c r="J282" s="2"/>
      <c r="K282" s="2"/>
      <c r="L282" s="2"/>
      <c r="M282" s="2"/>
      <c r="N282" s="2"/>
      <c r="O282" s="2"/>
      <c r="P282" s="2"/>
      <c r="Q282" s="2"/>
    </row>
    <row r="283" spans="1:17">
      <c r="A283" s="2"/>
      <c r="B283" s="2"/>
      <c r="E283" s="2"/>
      <c r="F283" s="2"/>
      <c r="G283" s="2"/>
      <c r="H283" s="2"/>
      <c r="I283" s="2"/>
      <c r="J283" s="2"/>
      <c r="K283" s="2"/>
      <c r="L283" s="2"/>
      <c r="M283" s="2"/>
      <c r="N283" s="2"/>
      <c r="O283" s="2"/>
      <c r="P283" s="2"/>
      <c r="Q283" s="2"/>
    </row>
    <row r="284" spans="1:17">
      <c r="A284" s="2"/>
      <c r="B284" s="2"/>
      <c r="E284" s="2"/>
      <c r="F284" s="2"/>
      <c r="G284" s="2"/>
      <c r="H284" s="2"/>
      <c r="I284" s="2"/>
      <c r="J284" s="2"/>
      <c r="K284" s="2"/>
      <c r="L284" s="2"/>
      <c r="M284" s="2"/>
      <c r="N284" s="2"/>
      <c r="O284" s="2"/>
      <c r="P284" s="2"/>
      <c r="Q284" s="2"/>
    </row>
    <row r="285" spans="1:17">
      <c r="A285" s="2"/>
      <c r="B285" s="2"/>
      <c r="E285" s="2"/>
      <c r="F285" s="2"/>
      <c r="G285" s="2"/>
      <c r="H285" s="2"/>
      <c r="I285" s="2"/>
      <c r="J285" s="2"/>
      <c r="K285" s="2"/>
      <c r="L285" s="2"/>
      <c r="M285" s="2"/>
      <c r="N285" s="2"/>
      <c r="O285" s="2"/>
      <c r="P285" s="2"/>
      <c r="Q285" s="2"/>
    </row>
    <row r="286" spans="1:17">
      <c r="A286" s="2"/>
      <c r="B286" s="2"/>
      <c r="E286" s="2"/>
      <c r="F286" s="2"/>
      <c r="G286" s="2"/>
      <c r="H286" s="2"/>
      <c r="I286" s="2"/>
      <c r="J286" s="2"/>
      <c r="K286" s="2"/>
      <c r="L286" s="2"/>
      <c r="M286" s="2"/>
      <c r="N286" s="2"/>
      <c r="O286" s="2"/>
      <c r="P286" s="2"/>
      <c r="Q286" s="2"/>
    </row>
    <row r="287" spans="1:17">
      <c r="A287" s="2"/>
      <c r="B287" s="2"/>
      <c r="E287" s="2"/>
      <c r="F287" s="2"/>
      <c r="G287" s="2"/>
      <c r="H287" s="2"/>
      <c r="I287" s="2"/>
      <c r="J287" s="2"/>
      <c r="K287" s="2"/>
      <c r="L287" s="2"/>
      <c r="M287" s="2"/>
      <c r="N287" s="2"/>
      <c r="O287" s="2"/>
      <c r="P287" s="2"/>
      <c r="Q287" s="2"/>
    </row>
    <row r="288" spans="1:17">
      <c r="A288" s="2"/>
      <c r="B288" s="2"/>
      <c r="E288" s="2"/>
      <c r="F288" s="2"/>
      <c r="G288" s="2"/>
      <c r="H288" s="2"/>
      <c r="I288" s="2"/>
      <c r="J288" s="2"/>
      <c r="K288" s="2"/>
      <c r="L288" s="2"/>
      <c r="M288" s="2"/>
      <c r="N288" s="2"/>
      <c r="O288" s="2"/>
      <c r="P288" s="2"/>
      <c r="Q288" s="2"/>
    </row>
    <row r="289" spans="1:17">
      <c r="A289" s="2"/>
      <c r="B289" s="2"/>
      <c r="E289" s="2"/>
      <c r="F289" s="2"/>
      <c r="G289" s="2"/>
      <c r="H289" s="2"/>
      <c r="I289" s="2"/>
      <c r="J289" s="2"/>
      <c r="K289" s="2"/>
      <c r="L289" s="2"/>
      <c r="M289" s="2"/>
      <c r="N289" s="2"/>
      <c r="O289" s="2"/>
      <c r="P289" s="2"/>
      <c r="Q289" s="2"/>
    </row>
    <row r="290" spans="1:17">
      <c r="A290" s="2"/>
      <c r="B290" s="2"/>
      <c r="E290" s="2"/>
      <c r="F290" s="2"/>
      <c r="G290" s="2"/>
      <c r="H290" s="2"/>
      <c r="I290" s="2"/>
      <c r="J290" s="2"/>
      <c r="K290" s="2"/>
      <c r="L290" s="2"/>
      <c r="M290" s="2"/>
      <c r="N290" s="2"/>
      <c r="O290" s="2"/>
      <c r="P290" s="2"/>
      <c r="Q290" s="2"/>
    </row>
    <row r="291" spans="1:17">
      <c r="A291" s="2"/>
      <c r="B291" s="2"/>
      <c r="E291" s="2"/>
      <c r="F291" s="2"/>
      <c r="G291" s="2"/>
      <c r="H291" s="2"/>
      <c r="I291" s="2"/>
      <c r="J291" s="2"/>
      <c r="K291" s="2"/>
      <c r="L291" s="2"/>
      <c r="M291" s="2"/>
      <c r="N291" s="2"/>
      <c r="O291" s="2"/>
      <c r="P291" s="2"/>
      <c r="Q291" s="2"/>
    </row>
    <row r="292" spans="1:17">
      <c r="A292" s="2"/>
      <c r="B292" s="2"/>
      <c r="E292" s="2"/>
      <c r="F292" s="2"/>
      <c r="G292" s="2"/>
      <c r="H292" s="2"/>
      <c r="I292" s="2"/>
      <c r="J292" s="2"/>
      <c r="K292" s="2"/>
      <c r="L292" s="2"/>
      <c r="M292" s="2"/>
      <c r="N292" s="2"/>
      <c r="O292" s="2"/>
      <c r="P292" s="2"/>
      <c r="Q292" s="2"/>
    </row>
    <row r="293" spans="1:17">
      <c r="A293" s="2"/>
      <c r="B293" s="2"/>
      <c r="E293" s="2"/>
      <c r="F293" s="2"/>
      <c r="G293" s="2"/>
      <c r="H293" s="2"/>
      <c r="I293" s="2"/>
      <c r="J293" s="2"/>
      <c r="K293" s="2"/>
      <c r="L293" s="2"/>
      <c r="M293" s="2"/>
      <c r="N293" s="2"/>
      <c r="O293" s="2"/>
      <c r="P293" s="2"/>
      <c r="Q293" s="2"/>
    </row>
    <row r="294" spans="1:17">
      <c r="A294" s="2"/>
      <c r="B294" s="2"/>
      <c r="E294" s="2"/>
      <c r="F294" s="2"/>
      <c r="G294" s="2"/>
      <c r="H294" s="2"/>
      <c r="I294" s="2"/>
      <c r="J294" s="2"/>
      <c r="K294" s="2"/>
      <c r="L294" s="2"/>
      <c r="M294" s="2"/>
      <c r="N294" s="2"/>
      <c r="O294" s="2"/>
      <c r="P294" s="2"/>
      <c r="Q294" s="2"/>
    </row>
    <row r="295" spans="1:17">
      <c r="A295" s="2"/>
      <c r="B295" s="2"/>
      <c r="E295" s="2"/>
      <c r="F295" s="2"/>
      <c r="G295" s="2"/>
      <c r="H295" s="2"/>
      <c r="I295" s="2"/>
      <c r="J295" s="2"/>
      <c r="K295" s="2"/>
      <c r="L295" s="2"/>
      <c r="M295" s="2"/>
      <c r="N295" s="2"/>
      <c r="O295" s="2"/>
      <c r="P295" s="2"/>
      <c r="Q295" s="2"/>
    </row>
    <row r="296" spans="1:17">
      <c r="A296" s="2"/>
      <c r="B296" s="2"/>
      <c r="E296" s="2"/>
      <c r="F296" s="2"/>
      <c r="G296" s="2"/>
      <c r="H296" s="2"/>
      <c r="I296" s="2"/>
      <c r="J296" s="2"/>
      <c r="K296" s="2"/>
      <c r="L296" s="2"/>
      <c r="M296" s="2"/>
      <c r="N296" s="2"/>
      <c r="O296" s="2"/>
      <c r="P296" s="2"/>
      <c r="Q296" s="2"/>
    </row>
    <row r="297" spans="1:17">
      <c r="A297" s="2"/>
      <c r="B297" s="2"/>
      <c r="E297" s="2"/>
      <c r="F297" s="2"/>
      <c r="G297" s="2"/>
      <c r="H297" s="2"/>
      <c r="I297" s="2"/>
      <c r="J297" s="2"/>
      <c r="K297" s="2"/>
      <c r="L297" s="2"/>
      <c r="M297" s="2"/>
      <c r="N297" s="2"/>
      <c r="O297" s="2"/>
      <c r="P297" s="2"/>
      <c r="Q297" s="2"/>
    </row>
    <row r="298" spans="1:17">
      <c r="A298" s="2"/>
      <c r="B298" s="2"/>
      <c r="E298" s="2"/>
      <c r="F298" s="2"/>
      <c r="G298" s="2"/>
      <c r="H298" s="2"/>
      <c r="I298" s="2"/>
      <c r="J298" s="2"/>
      <c r="K298" s="2"/>
      <c r="L298" s="2"/>
      <c r="M298" s="2"/>
      <c r="N298" s="2"/>
      <c r="O298" s="2"/>
      <c r="P298" s="2"/>
      <c r="Q298" s="2"/>
    </row>
    <row r="299" spans="1:17">
      <c r="A299" s="2"/>
      <c r="B299" s="2"/>
      <c r="E299" s="2"/>
      <c r="F299" s="2"/>
      <c r="G299" s="2"/>
      <c r="H299" s="2"/>
      <c r="I299" s="2"/>
      <c r="J299" s="2"/>
      <c r="K299" s="2"/>
      <c r="L299" s="2"/>
      <c r="M299" s="2"/>
      <c r="N299" s="2"/>
      <c r="O299" s="2"/>
      <c r="P299" s="2"/>
      <c r="Q299" s="2"/>
    </row>
    <row r="300" spans="1:17">
      <c r="A300" s="2"/>
      <c r="B300" s="2"/>
      <c r="E300" s="2"/>
      <c r="F300" s="2"/>
      <c r="G300" s="2"/>
      <c r="H300" s="2"/>
      <c r="I300" s="2"/>
      <c r="J300" s="2"/>
      <c r="K300" s="2"/>
      <c r="L300" s="2"/>
      <c r="M300" s="2"/>
      <c r="N300" s="2"/>
      <c r="O300" s="2"/>
      <c r="P300" s="2"/>
      <c r="Q300" s="2"/>
    </row>
    <row r="301" spans="1:17">
      <c r="A301" s="2"/>
      <c r="B301" s="2"/>
      <c r="E301" s="2"/>
      <c r="F301" s="2"/>
      <c r="G301" s="2"/>
      <c r="H301" s="2"/>
      <c r="I301" s="2"/>
      <c r="J301" s="2"/>
      <c r="K301" s="2"/>
      <c r="L301" s="2"/>
      <c r="M301" s="2"/>
      <c r="N301" s="2"/>
      <c r="O301" s="2"/>
      <c r="P301" s="2"/>
      <c r="Q301" s="2"/>
    </row>
    <row r="302" spans="1:17">
      <c r="A302" s="2"/>
      <c r="B302" s="2"/>
      <c r="E302" s="2"/>
      <c r="F302" s="2"/>
      <c r="G302" s="2"/>
      <c r="H302" s="2"/>
      <c r="I302" s="2"/>
      <c r="J302" s="2"/>
      <c r="K302" s="2"/>
      <c r="L302" s="2"/>
      <c r="M302" s="2"/>
      <c r="N302" s="2"/>
      <c r="O302" s="2"/>
      <c r="P302" s="2"/>
      <c r="Q302" s="2"/>
    </row>
    <row r="303" spans="1:17">
      <c r="A303" s="2"/>
      <c r="B303" s="2"/>
      <c r="E303" s="2"/>
      <c r="F303" s="2"/>
      <c r="G303" s="2"/>
      <c r="H303" s="2"/>
      <c r="I303" s="2"/>
      <c r="J303" s="2"/>
      <c r="K303" s="2"/>
      <c r="L303" s="2"/>
      <c r="M303" s="2"/>
      <c r="N303" s="2"/>
      <c r="O303" s="2"/>
      <c r="P303" s="2"/>
      <c r="Q303" s="2"/>
    </row>
    <row r="304" spans="1:17">
      <c r="A304" s="2"/>
      <c r="B304" s="2"/>
      <c r="E304" s="2"/>
      <c r="F304" s="2"/>
      <c r="G304" s="2"/>
      <c r="H304" s="2"/>
      <c r="I304" s="2"/>
      <c r="J304" s="2"/>
      <c r="K304" s="2"/>
      <c r="L304" s="2"/>
      <c r="M304" s="2"/>
      <c r="N304" s="2"/>
      <c r="O304" s="2"/>
      <c r="P304" s="2"/>
      <c r="Q304" s="2"/>
    </row>
    <row r="305" spans="1:17">
      <c r="A305" s="2"/>
      <c r="B305" s="2"/>
      <c r="E305" s="2"/>
      <c r="F305" s="2"/>
      <c r="G305" s="2"/>
      <c r="H305" s="2"/>
      <c r="I305" s="2"/>
      <c r="J305" s="2"/>
      <c r="K305" s="2"/>
      <c r="L305" s="2"/>
      <c r="M305" s="2"/>
      <c r="N305" s="2"/>
      <c r="O305" s="2"/>
      <c r="P305" s="2"/>
      <c r="Q305" s="2"/>
    </row>
    <row r="306" spans="1:17">
      <c r="A306" s="2"/>
      <c r="B306" s="2"/>
      <c r="E306" s="2"/>
      <c r="F306" s="2"/>
      <c r="G306" s="2"/>
      <c r="H306" s="2"/>
      <c r="I306" s="2"/>
      <c r="J306" s="2"/>
      <c r="K306" s="2"/>
      <c r="L306" s="2"/>
      <c r="M306" s="2"/>
      <c r="N306" s="2"/>
      <c r="O306" s="2"/>
      <c r="P306" s="2"/>
      <c r="Q306" s="2"/>
    </row>
    <row r="307" spans="1:17">
      <c r="A307" s="2"/>
      <c r="B307" s="2"/>
      <c r="E307" s="2"/>
      <c r="F307" s="2"/>
      <c r="G307" s="2"/>
      <c r="H307" s="2"/>
      <c r="I307" s="2"/>
      <c r="J307" s="2"/>
      <c r="K307" s="2"/>
      <c r="L307" s="2"/>
      <c r="M307" s="2"/>
      <c r="N307" s="2"/>
      <c r="O307" s="2"/>
      <c r="P307" s="2"/>
      <c r="Q307" s="2"/>
    </row>
    <row r="308" spans="1:17">
      <c r="A308" s="2"/>
      <c r="B308" s="2"/>
      <c r="E308" s="2"/>
      <c r="F308" s="2"/>
      <c r="G308" s="2"/>
      <c r="H308" s="2"/>
      <c r="I308" s="2"/>
      <c r="J308" s="2"/>
      <c r="K308" s="2"/>
      <c r="L308" s="2"/>
      <c r="M308" s="2"/>
      <c r="N308" s="2"/>
      <c r="O308" s="2"/>
      <c r="P308" s="2"/>
      <c r="Q308" s="2"/>
    </row>
    <row r="309" spans="1:17">
      <c r="A309" s="2"/>
      <c r="B309" s="2"/>
      <c r="E309" s="2"/>
      <c r="F309" s="2"/>
      <c r="G309" s="2"/>
      <c r="H309" s="2"/>
      <c r="I309" s="2"/>
      <c r="J309" s="2"/>
      <c r="K309" s="2"/>
      <c r="L309" s="2"/>
      <c r="M309" s="2"/>
      <c r="N309" s="2"/>
      <c r="O309" s="2"/>
      <c r="P309" s="2"/>
      <c r="Q309" s="2"/>
    </row>
    <row r="310" spans="1:17">
      <c r="A310" s="2"/>
      <c r="B310" s="2"/>
      <c r="E310" s="2"/>
      <c r="F310" s="2"/>
      <c r="G310" s="2"/>
      <c r="H310" s="2"/>
      <c r="I310" s="2"/>
      <c r="J310" s="2"/>
      <c r="K310" s="2"/>
      <c r="L310" s="2"/>
      <c r="M310" s="2"/>
      <c r="N310" s="2"/>
      <c r="O310" s="2"/>
      <c r="P310" s="2"/>
      <c r="Q310" s="2"/>
    </row>
    <row r="311" spans="1:17">
      <c r="A311" s="2"/>
      <c r="B311" s="2"/>
      <c r="E311" s="2"/>
      <c r="F311" s="2"/>
      <c r="G311" s="2"/>
      <c r="H311" s="2"/>
      <c r="I311" s="2"/>
      <c r="J311" s="2"/>
      <c r="K311" s="2"/>
      <c r="L311" s="2"/>
      <c r="M311" s="2"/>
      <c r="N311" s="2"/>
      <c r="O311" s="2"/>
      <c r="P311" s="2"/>
      <c r="Q311" s="2"/>
    </row>
    <row r="312" spans="1:17">
      <c r="A312" s="2"/>
      <c r="B312" s="2"/>
      <c r="E312" s="2"/>
      <c r="F312" s="2"/>
      <c r="G312" s="2"/>
      <c r="H312" s="2"/>
      <c r="I312" s="2"/>
      <c r="J312" s="2"/>
      <c r="K312" s="2"/>
      <c r="L312" s="2"/>
      <c r="M312" s="2"/>
      <c r="N312" s="2"/>
      <c r="O312" s="2"/>
      <c r="P312" s="2"/>
      <c r="Q312" s="2"/>
    </row>
    <row r="313" spans="1:17">
      <c r="A313" s="2"/>
      <c r="B313" s="2"/>
      <c r="E313" s="2"/>
      <c r="F313" s="2"/>
      <c r="G313" s="2"/>
      <c r="H313" s="2"/>
      <c r="I313" s="2"/>
      <c r="J313" s="2"/>
      <c r="K313" s="2"/>
      <c r="L313" s="2"/>
      <c r="M313" s="2"/>
      <c r="N313" s="2"/>
      <c r="O313" s="2"/>
      <c r="P313" s="2"/>
      <c r="Q313" s="2"/>
    </row>
    <row r="314" spans="1:17">
      <c r="A314" s="2"/>
      <c r="B314" s="2"/>
      <c r="E314" s="2"/>
      <c r="F314" s="2"/>
      <c r="G314" s="2"/>
      <c r="H314" s="2"/>
      <c r="I314" s="2"/>
      <c r="J314" s="2"/>
      <c r="K314" s="2"/>
      <c r="L314" s="2"/>
      <c r="M314" s="2"/>
      <c r="N314" s="2"/>
      <c r="O314" s="2"/>
      <c r="P314" s="2"/>
      <c r="Q314" s="2"/>
    </row>
    <row r="315" spans="1:17">
      <c r="A315" s="2"/>
      <c r="B315" s="2"/>
      <c r="E315" s="2"/>
      <c r="F315" s="2"/>
      <c r="G315" s="2"/>
      <c r="H315" s="2"/>
      <c r="I315" s="2"/>
      <c r="J315" s="2"/>
      <c r="K315" s="2"/>
      <c r="L315" s="2"/>
      <c r="M315" s="2"/>
      <c r="N315" s="2"/>
      <c r="O315" s="2"/>
      <c r="P315" s="2"/>
      <c r="Q315" s="2"/>
    </row>
    <row r="316" spans="1:17">
      <c r="A316" s="2"/>
      <c r="B316" s="2"/>
      <c r="E316" s="2"/>
      <c r="F316" s="2"/>
      <c r="G316" s="2"/>
      <c r="H316" s="2"/>
      <c r="I316" s="2"/>
      <c r="J316" s="2"/>
      <c r="K316" s="2"/>
      <c r="L316" s="2"/>
      <c r="M316" s="2"/>
      <c r="N316" s="2"/>
      <c r="O316" s="2"/>
      <c r="P316" s="2"/>
      <c r="Q316" s="2"/>
    </row>
    <row r="317" spans="1:17">
      <c r="A317" s="2"/>
      <c r="B317" s="2"/>
      <c r="E317" s="2"/>
      <c r="F317" s="2"/>
      <c r="G317" s="2"/>
      <c r="H317" s="2"/>
      <c r="I317" s="2"/>
      <c r="J317" s="2"/>
      <c r="K317" s="2"/>
      <c r="L317" s="2"/>
      <c r="M317" s="2"/>
      <c r="N317" s="2"/>
      <c r="O317" s="2"/>
      <c r="P317" s="2"/>
      <c r="Q317" s="2"/>
    </row>
    <row r="318" spans="1:17">
      <c r="A318" s="2"/>
      <c r="B318" s="2"/>
      <c r="E318" s="2"/>
      <c r="F318" s="2"/>
      <c r="G318" s="2"/>
      <c r="H318" s="2"/>
      <c r="I318" s="2"/>
      <c r="J318" s="2"/>
      <c r="K318" s="2"/>
      <c r="L318" s="2"/>
      <c r="M318" s="2"/>
      <c r="N318" s="2"/>
      <c r="O318" s="2"/>
      <c r="P318" s="2"/>
      <c r="Q318" s="2"/>
    </row>
    <row r="319" spans="1:17">
      <c r="A319" s="2"/>
      <c r="B319" s="2"/>
      <c r="E319" s="2"/>
      <c r="F319" s="2"/>
      <c r="G319" s="2"/>
      <c r="H319" s="2"/>
      <c r="I319" s="2"/>
      <c r="J319" s="2"/>
      <c r="K319" s="2"/>
      <c r="L319" s="2"/>
      <c r="M319" s="2"/>
      <c r="N319" s="2"/>
      <c r="O319" s="2"/>
      <c r="P319" s="2"/>
      <c r="Q319" s="2"/>
    </row>
    <row r="320" spans="1:17">
      <c r="A320" s="2"/>
      <c r="B320" s="2"/>
      <c r="E320" s="2"/>
      <c r="F320" s="2"/>
      <c r="G320" s="2"/>
      <c r="H320" s="2"/>
      <c r="I320" s="2"/>
      <c r="J320" s="2"/>
      <c r="K320" s="2"/>
      <c r="L320" s="2"/>
      <c r="M320" s="2"/>
      <c r="N320" s="2"/>
      <c r="O320" s="2"/>
      <c r="P320" s="2"/>
      <c r="Q320" s="2"/>
    </row>
    <row r="321" spans="1:17">
      <c r="A321" s="2"/>
      <c r="B321" s="2"/>
      <c r="E321" s="2"/>
      <c r="F321" s="2"/>
      <c r="G321" s="2"/>
      <c r="H321" s="2"/>
      <c r="I321" s="2"/>
      <c r="J321" s="2"/>
      <c r="K321" s="2"/>
      <c r="L321" s="2"/>
      <c r="M321" s="2"/>
      <c r="N321" s="2"/>
      <c r="O321" s="2"/>
      <c r="P321" s="2"/>
      <c r="Q321" s="2"/>
    </row>
    <row r="322" spans="1:17">
      <c r="A322" s="2"/>
      <c r="B322" s="2"/>
      <c r="E322" s="2"/>
      <c r="F322" s="2"/>
      <c r="G322" s="2"/>
      <c r="H322" s="2"/>
      <c r="I322" s="2"/>
      <c r="J322" s="2"/>
      <c r="K322" s="2"/>
      <c r="L322" s="2"/>
      <c r="M322" s="2"/>
      <c r="N322" s="2"/>
      <c r="O322" s="2"/>
      <c r="P322" s="2"/>
      <c r="Q322" s="2"/>
    </row>
    <row r="323" spans="1:17">
      <c r="A323" s="2"/>
      <c r="B323" s="2"/>
      <c r="E323" s="2"/>
      <c r="F323" s="2"/>
      <c r="G323" s="2"/>
      <c r="H323" s="2"/>
      <c r="I323" s="2"/>
      <c r="J323" s="2"/>
      <c r="K323" s="2"/>
      <c r="L323" s="2"/>
      <c r="M323" s="2"/>
      <c r="N323" s="2"/>
      <c r="O323" s="2"/>
      <c r="P323" s="2"/>
      <c r="Q323" s="2"/>
    </row>
    <row r="324" spans="1:17">
      <c r="A324" s="2"/>
      <c r="B324" s="2"/>
      <c r="E324" s="2"/>
      <c r="F324" s="2"/>
      <c r="G324" s="2"/>
      <c r="H324" s="2"/>
      <c r="I324" s="2"/>
      <c r="J324" s="2"/>
      <c r="K324" s="2"/>
      <c r="L324" s="2"/>
      <c r="M324" s="2"/>
      <c r="N324" s="2"/>
      <c r="O324" s="2"/>
      <c r="P324" s="2"/>
      <c r="Q324" s="2"/>
    </row>
    <row r="325" spans="1:17">
      <c r="A325" s="2"/>
      <c r="B325" s="2"/>
      <c r="E325" s="2"/>
      <c r="F325" s="2"/>
      <c r="G325" s="2"/>
      <c r="H325" s="2"/>
      <c r="I325" s="2"/>
      <c r="J325" s="2"/>
      <c r="K325" s="2"/>
      <c r="L325" s="2"/>
      <c r="M325" s="2"/>
      <c r="N325" s="2"/>
      <c r="O325" s="2"/>
      <c r="P325" s="2"/>
      <c r="Q325" s="2"/>
    </row>
    <row r="326" spans="1:17">
      <c r="A326" s="2"/>
      <c r="B326" s="2"/>
      <c r="E326" s="2"/>
      <c r="F326" s="2"/>
      <c r="G326" s="2"/>
      <c r="H326" s="2"/>
      <c r="I326" s="2"/>
      <c r="J326" s="2"/>
      <c r="K326" s="2"/>
      <c r="L326" s="2"/>
      <c r="M326" s="2"/>
      <c r="N326" s="2"/>
      <c r="O326" s="2"/>
      <c r="P326" s="2"/>
      <c r="Q326" s="2"/>
    </row>
    <row r="327" spans="1:17">
      <c r="A327" s="2"/>
      <c r="B327" s="2"/>
      <c r="E327" s="2"/>
      <c r="F327" s="2"/>
      <c r="G327" s="2"/>
      <c r="H327" s="2"/>
      <c r="I327" s="2"/>
      <c r="J327" s="2"/>
      <c r="K327" s="2"/>
      <c r="L327" s="2"/>
      <c r="M327" s="2"/>
      <c r="N327" s="2"/>
      <c r="O327" s="2"/>
      <c r="P327" s="2"/>
      <c r="Q327" s="2"/>
    </row>
    <row r="328" spans="1:17">
      <c r="A328" s="2"/>
      <c r="B328" s="2"/>
      <c r="E328" s="2"/>
      <c r="F328" s="2"/>
      <c r="G328" s="2"/>
      <c r="H328" s="2"/>
      <c r="I328" s="2"/>
      <c r="J328" s="2"/>
      <c r="K328" s="2"/>
      <c r="L328" s="2"/>
      <c r="M328" s="2"/>
      <c r="N328" s="2"/>
      <c r="O328" s="2"/>
      <c r="P328" s="2"/>
      <c r="Q328" s="2"/>
    </row>
    <row r="329" spans="1:17">
      <c r="A329" s="2"/>
      <c r="B329" s="2"/>
      <c r="E329" s="2"/>
      <c r="F329" s="2"/>
      <c r="G329" s="2"/>
      <c r="H329" s="2"/>
      <c r="I329" s="2"/>
      <c r="J329" s="2"/>
      <c r="K329" s="2"/>
      <c r="L329" s="2"/>
      <c r="M329" s="2"/>
      <c r="N329" s="2"/>
      <c r="O329" s="2"/>
      <c r="P329" s="2"/>
      <c r="Q329" s="2"/>
    </row>
    <row r="330" spans="1:17">
      <c r="A330" s="2"/>
      <c r="B330" s="2"/>
      <c r="E330" s="2"/>
      <c r="F330" s="2"/>
      <c r="G330" s="2"/>
      <c r="H330" s="2"/>
      <c r="I330" s="2"/>
      <c r="J330" s="2"/>
      <c r="K330" s="2"/>
      <c r="L330" s="2"/>
      <c r="M330" s="2"/>
      <c r="N330" s="2"/>
      <c r="O330" s="2"/>
      <c r="P330" s="2"/>
      <c r="Q330" s="2"/>
    </row>
    <row r="331" spans="1:17">
      <c r="A331" s="2"/>
      <c r="B331" s="2"/>
      <c r="E331" s="2"/>
      <c r="F331" s="2"/>
      <c r="G331" s="2"/>
      <c r="H331" s="2"/>
      <c r="I331" s="2"/>
      <c r="J331" s="2"/>
      <c r="K331" s="2"/>
      <c r="L331" s="2"/>
      <c r="M331" s="2"/>
      <c r="N331" s="2"/>
      <c r="O331" s="2"/>
      <c r="P331" s="2"/>
      <c r="Q331" s="2"/>
    </row>
    <row r="332" spans="1:17">
      <c r="A332" s="2"/>
      <c r="B332" s="2"/>
      <c r="E332" s="2"/>
      <c r="F332" s="2"/>
      <c r="G332" s="2"/>
      <c r="H332" s="2"/>
      <c r="I332" s="2"/>
      <c r="J332" s="2"/>
      <c r="K332" s="2"/>
      <c r="L332" s="2"/>
      <c r="M332" s="2"/>
      <c r="N332" s="2"/>
      <c r="O332" s="2"/>
      <c r="P332" s="2"/>
      <c r="Q332" s="2"/>
    </row>
    <row r="333" spans="1:17">
      <c r="A333" s="2"/>
      <c r="B333" s="2"/>
      <c r="E333" s="2"/>
      <c r="F333" s="2"/>
      <c r="G333" s="2"/>
      <c r="H333" s="2"/>
      <c r="I333" s="2"/>
      <c r="J333" s="2"/>
      <c r="K333" s="2"/>
      <c r="L333" s="2"/>
      <c r="M333" s="2"/>
      <c r="N333" s="2"/>
      <c r="O333" s="2"/>
      <c r="P333" s="2"/>
      <c r="Q333" s="2"/>
    </row>
    <row r="334" spans="1:17">
      <c r="A334" s="2"/>
      <c r="B334" s="2"/>
      <c r="E334" s="2"/>
      <c r="F334" s="2"/>
      <c r="G334" s="2"/>
      <c r="H334" s="2"/>
      <c r="I334" s="2"/>
      <c r="J334" s="2"/>
      <c r="K334" s="2"/>
      <c r="L334" s="2"/>
      <c r="M334" s="2"/>
      <c r="N334" s="2"/>
      <c r="O334" s="2"/>
      <c r="P334" s="2"/>
      <c r="Q334" s="2"/>
    </row>
    <row r="335" spans="1:17">
      <c r="A335" s="2"/>
      <c r="B335" s="2"/>
      <c r="E335" s="2"/>
      <c r="F335" s="2"/>
      <c r="G335" s="2"/>
      <c r="H335" s="2"/>
      <c r="I335" s="2"/>
      <c r="J335" s="2"/>
      <c r="K335" s="2"/>
      <c r="L335" s="2"/>
      <c r="M335" s="2"/>
      <c r="N335" s="2"/>
      <c r="O335" s="2"/>
      <c r="P335" s="2"/>
      <c r="Q335" s="2"/>
    </row>
    <row r="336" spans="1:17">
      <c r="A336" s="2"/>
      <c r="B336" s="2"/>
      <c r="E336" s="2"/>
      <c r="F336" s="2"/>
      <c r="G336" s="2"/>
      <c r="H336" s="2"/>
      <c r="I336" s="2"/>
      <c r="J336" s="2"/>
      <c r="K336" s="2"/>
      <c r="L336" s="2"/>
      <c r="M336" s="2"/>
      <c r="N336" s="2"/>
      <c r="O336" s="2"/>
      <c r="P336" s="2"/>
      <c r="Q336" s="2"/>
    </row>
    <row r="337" spans="1:17">
      <c r="A337" s="2"/>
      <c r="B337" s="2"/>
      <c r="E337" s="2"/>
      <c r="F337" s="2"/>
      <c r="G337" s="2"/>
      <c r="H337" s="2"/>
      <c r="I337" s="2"/>
      <c r="J337" s="2"/>
      <c r="K337" s="2"/>
      <c r="L337" s="2"/>
      <c r="M337" s="2"/>
      <c r="N337" s="2"/>
      <c r="O337" s="2"/>
      <c r="P337" s="2"/>
      <c r="Q337" s="2"/>
    </row>
    <row r="338" spans="1:17">
      <c r="A338" s="2"/>
      <c r="B338" s="2"/>
      <c r="E338" s="2"/>
      <c r="F338" s="2"/>
      <c r="G338" s="2"/>
      <c r="H338" s="2"/>
      <c r="I338" s="2"/>
      <c r="J338" s="2"/>
      <c r="K338" s="2"/>
      <c r="L338" s="2"/>
      <c r="M338" s="2"/>
      <c r="N338" s="2"/>
      <c r="O338" s="2"/>
      <c r="P338" s="2"/>
      <c r="Q338" s="2"/>
    </row>
    <row r="339" spans="1:17">
      <c r="A339" s="2"/>
      <c r="B339" s="2"/>
      <c r="E339" s="2"/>
      <c r="F339" s="2"/>
      <c r="G339" s="2"/>
      <c r="H339" s="2"/>
      <c r="I339" s="2"/>
      <c r="J339" s="2"/>
      <c r="K339" s="2"/>
      <c r="L339" s="2"/>
      <c r="M339" s="2"/>
      <c r="N339" s="2"/>
      <c r="O339" s="2"/>
      <c r="P339" s="2"/>
      <c r="Q339" s="2"/>
    </row>
    <row r="340" spans="1:17">
      <c r="A340" s="2"/>
      <c r="B340" s="2"/>
      <c r="E340" s="2"/>
      <c r="F340" s="2"/>
      <c r="G340" s="2"/>
      <c r="H340" s="2"/>
      <c r="I340" s="2"/>
      <c r="J340" s="2"/>
      <c r="K340" s="2"/>
      <c r="L340" s="2"/>
      <c r="M340" s="2"/>
      <c r="N340" s="2"/>
      <c r="O340" s="2"/>
      <c r="P340" s="2"/>
      <c r="Q340" s="2"/>
    </row>
    <row r="341" spans="1:17">
      <c r="A341" s="2"/>
      <c r="B341" s="2"/>
      <c r="E341" s="2"/>
      <c r="F341" s="2"/>
      <c r="G341" s="2"/>
      <c r="H341" s="2"/>
      <c r="I341" s="2"/>
      <c r="J341" s="2"/>
      <c r="K341" s="2"/>
      <c r="L341" s="2"/>
      <c r="M341" s="2"/>
      <c r="N341" s="2"/>
      <c r="O341" s="2"/>
      <c r="P341" s="2"/>
      <c r="Q341" s="2"/>
    </row>
    <row r="342" spans="1:17">
      <c r="A342" s="2"/>
      <c r="B342" s="2"/>
      <c r="E342" s="2"/>
      <c r="F342" s="2"/>
      <c r="G342" s="2"/>
      <c r="H342" s="2"/>
      <c r="I342" s="2"/>
      <c r="J342" s="2"/>
      <c r="K342" s="2"/>
      <c r="L342" s="2"/>
      <c r="M342" s="2"/>
      <c r="N342" s="2"/>
      <c r="O342" s="2"/>
      <c r="P342" s="2"/>
      <c r="Q342" s="2"/>
    </row>
    <row r="343" spans="1:17">
      <c r="A343" s="2"/>
      <c r="B343" s="2"/>
      <c r="E343" s="2"/>
      <c r="F343" s="2"/>
      <c r="G343" s="2"/>
      <c r="H343" s="2"/>
      <c r="I343" s="2"/>
      <c r="J343" s="2"/>
      <c r="K343" s="2"/>
      <c r="L343" s="2"/>
      <c r="M343" s="2"/>
      <c r="N343" s="2"/>
      <c r="O343" s="2"/>
      <c r="P343" s="2"/>
      <c r="Q343" s="2"/>
    </row>
    <row r="344" spans="1:17">
      <c r="A344" s="2"/>
      <c r="B344" s="2"/>
      <c r="E344" s="2"/>
      <c r="F344" s="2"/>
      <c r="G344" s="2"/>
      <c r="H344" s="2"/>
      <c r="I344" s="2"/>
      <c r="J344" s="2"/>
      <c r="K344" s="2"/>
      <c r="L344" s="2"/>
      <c r="M344" s="2"/>
      <c r="N344" s="2"/>
      <c r="O344" s="2"/>
      <c r="P344" s="2"/>
      <c r="Q344" s="2"/>
    </row>
    <row r="345" spans="1:17">
      <c r="A345" s="2"/>
      <c r="B345" s="2"/>
      <c r="E345" s="2"/>
      <c r="F345" s="2"/>
      <c r="G345" s="2"/>
      <c r="H345" s="2"/>
      <c r="I345" s="2"/>
      <c r="J345" s="2"/>
      <c r="K345" s="2"/>
      <c r="L345" s="2"/>
      <c r="M345" s="2"/>
      <c r="N345" s="2"/>
      <c r="O345" s="2"/>
      <c r="P345" s="2"/>
      <c r="Q345" s="2"/>
    </row>
    <row r="346" spans="1:17">
      <c r="A346" s="2"/>
      <c r="B346" s="2"/>
      <c r="E346" s="2"/>
      <c r="F346" s="2"/>
      <c r="G346" s="2"/>
      <c r="H346" s="2"/>
      <c r="I346" s="2"/>
      <c r="J346" s="2"/>
      <c r="K346" s="2"/>
      <c r="L346" s="2"/>
      <c r="M346" s="2"/>
      <c r="N346" s="2"/>
      <c r="O346" s="2"/>
      <c r="P346" s="2"/>
      <c r="Q346" s="2"/>
    </row>
    <row r="347" spans="1:17">
      <c r="A347" s="2"/>
      <c r="B347" s="2"/>
      <c r="E347" s="2"/>
      <c r="F347" s="2"/>
      <c r="G347" s="2"/>
      <c r="H347" s="2"/>
      <c r="I347" s="2"/>
      <c r="J347" s="2"/>
      <c r="K347" s="2"/>
      <c r="L347" s="2"/>
      <c r="M347" s="2"/>
      <c r="N347" s="2"/>
      <c r="O347" s="2"/>
      <c r="P347" s="2"/>
      <c r="Q347" s="2"/>
    </row>
    <row r="348" spans="1:17">
      <c r="A348" s="2"/>
      <c r="B348" s="2"/>
      <c r="E348" s="2"/>
      <c r="F348" s="2"/>
      <c r="G348" s="2"/>
      <c r="H348" s="2"/>
      <c r="I348" s="2"/>
      <c r="J348" s="2"/>
      <c r="K348" s="2"/>
      <c r="L348" s="2"/>
      <c r="M348" s="2"/>
      <c r="N348" s="2"/>
      <c r="O348" s="2"/>
      <c r="P348" s="2"/>
      <c r="Q348" s="2"/>
    </row>
    <row r="349" spans="1:17">
      <c r="A349" s="2"/>
      <c r="B349" s="2"/>
      <c r="E349" s="2"/>
      <c r="F349" s="2"/>
      <c r="G349" s="2"/>
      <c r="H349" s="2"/>
      <c r="I349" s="2"/>
      <c r="J349" s="2"/>
      <c r="K349" s="2"/>
      <c r="L349" s="2"/>
      <c r="M349" s="2"/>
      <c r="N349" s="2"/>
      <c r="O349" s="2"/>
      <c r="P349" s="2"/>
      <c r="Q349" s="2"/>
    </row>
    <row r="350" spans="1:17">
      <c r="A350" s="2"/>
      <c r="B350" s="2"/>
      <c r="E350" s="2"/>
      <c r="F350" s="2"/>
      <c r="G350" s="2"/>
      <c r="H350" s="2"/>
      <c r="I350" s="2"/>
      <c r="J350" s="2"/>
      <c r="K350" s="2"/>
      <c r="L350" s="2"/>
      <c r="M350" s="2"/>
      <c r="N350" s="2"/>
      <c r="O350" s="2"/>
      <c r="P350" s="2"/>
      <c r="Q350" s="2"/>
    </row>
    <row r="351" spans="1:17">
      <c r="A351" s="2"/>
      <c r="B351" s="2"/>
      <c r="E351" s="2"/>
      <c r="F351" s="2"/>
      <c r="G351" s="2"/>
      <c r="H351" s="2"/>
      <c r="I351" s="2"/>
      <c r="J351" s="2"/>
      <c r="K351" s="2"/>
      <c r="L351" s="2"/>
      <c r="M351" s="2"/>
      <c r="N351" s="2"/>
      <c r="O351" s="2"/>
      <c r="P351" s="2"/>
      <c r="Q351" s="2"/>
    </row>
    <row r="352" spans="1:17">
      <c r="A352" s="2"/>
      <c r="B352" s="2"/>
      <c r="E352" s="2"/>
      <c r="F352" s="2"/>
      <c r="G352" s="2"/>
      <c r="H352" s="2"/>
      <c r="I352" s="2"/>
      <c r="J352" s="2"/>
      <c r="K352" s="2"/>
      <c r="L352" s="2"/>
      <c r="M352" s="2"/>
      <c r="N352" s="2"/>
      <c r="O352" s="2"/>
      <c r="P352" s="2"/>
      <c r="Q352" s="2"/>
    </row>
    <row r="353" spans="1:17">
      <c r="A353" s="2"/>
      <c r="B353" s="2"/>
      <c r="E353" s="2"/>
      <c r="F353" s="2"/>
      <c r="G353" s="2"/>
      <c r="H353" s="2"/>
      <c r="I353" s="2"/>
      <c r="J353" s="2"/>
      <c r="K353" s="2"/>
      <c r="L353" s="2"/>
      <c r="M353" s="2"/>
      <c r="N353" s="2"/>
      <c r="O353" s="2"/>
      <c r="P353" s="2"/>
      <c r="Q353" s="2"/>
    </row>
    <row r="354" spans="1:17">
      <c r="A354" s="2"/>
      <c r="B354" s="2"/>
      <c r="E354" s="2"/>
      <c r="F354" s="2"/>
      <c r="G354" s="2"/>
      <c r="H354" s="2"/>
      <c r="I354" s="2"/>
      <c r="J354" s="2"/>
      <c r="K354" s="2"/>
      <c r="L354" s="2"/>
      <c r="M354" s="2"/>
      <c r="N354" s="2"/>
      <c r="O354" s="2"/>
      <c r="P354" s="2"/>
      <c r="Q354" s="2"/>
    </row>
    <row r="355" spans="1:17">
      <c r="A355" s="2"/>
      <c r="B355" s="2"/>
      <c r="E355" s="2"/>
      <c r="F355" s="2"/>
      <c r="G355" s="2"/>
      <c r="H355" s="2"/>
      <c r="I355" s="2"/>
      <c r="J355" s="2"/>
      <c r="K355" s="2"/>
      <c r="L355" s="2"/>
      <c r="M355" s="2"/>
      <c r="N355" s="2"/>
      <c r="O355" s="2"/>
      <c r="P355" s="2"/>
      <c r="Q355" s="2"/>
    </row>
    <row r="356" spans="1:17">
      <c r="A356" s="2"/>
      <c r="B356" s="2"/>
      <c r="E356" s="2"/>
      <c r="F356" s="2"/>
      <c r="G356" s="2"/>
      <c r="H356" s="2"/>
      <c r="I356" s="2"/>
      <c r="J356" s="2"/>
      <c r="K356" s="2"/>
      <c r="L356" s="2"/>
      <c r="M356" s="2"/>
      <c r="N356" s="2"/>
      <c r="O356" s="2"/>
      <c r="P356" s="2"/>
      <c r="Q356" s="2"/>
    </row>
    <row r="357" spans="1:17">
      <c r="A357" s="2"/>
      <c r="B357" s="2"/>
      <c r="E357" s="2"/>
      <c r="F357" s="2"/>
      <c r="G357" s="2"/>
      <c r="H357" s="2"/>
      <c r="I357" s="2"/>
      <c r="J357" s="2"/>
      <c r="K357" s="2"/>
      <c r="L357" s="2"/>
      <c r="M357" s="2"/>
      <c r="N357" s="2"/>
      <c r="O357" s="2"/>
      <c r="P357" s="2"/>
      <c r="Q357" s="2"/>
    </row>
    <row r="358" spans="1:17">
      <c r="A358" s="2"/>
      <c r="B358" s="2"/>
      <c r="E358" s="2"/>
      <c r="F358" s="2"/>
      <c r="G358" s="2"/>
      <c r="H358" s="2"/>
      <c r="I358" s="2"/>
      <c r="J358" s="2"/>
      <c r="K358" s="2"/>
      <c r="L358" s="2"/>
      <c r="M358" s="2"/>
      <c r="N358" s="2"/>
      <c r="O358" s="2"/>
      <c r="P358" s="2"/>
      <c r="Q358" s="2"/>
    </row>
    <row r="359" spans="1:17">
      <c r="A359" s="2"/>
      <c r="B359" s="2"/>
      <c r="E359" s="2"/>
      <c r="F359" s="2"/>
      <c r="G359" s="2"/>
      <c r="H359" s="2"/>
      <c r="I359" s="2"/>
      <c r="J359" s="2"/>
      <c r="K359" s="2"/>
      <c r="L359" s="2"/>
      <c r="M359" s="2"/>
      <c r="N359" s="2"/>
      <c r="O359" s="2"/>
      <c r="P359" s="2"/>
      <c r="Q359" s="2"/>
    </row>
    <row r="360" spans="1:17">
      <c r="A360" s="2"/>
      <c r="B360" s="2"/>
      <c r="E360" s="2"/>
      <c r="F360" s="2"/>
      <c r="G360" s="2"/>
      <c r="H360" s="2"/>
      <c r="I360" s="2"/>
      <c r="J360" s="2"/>
      <c r="K360" s="2"/>
      <c r="L360" s="2"/>
      <c r="M360" s="2"/>
      <c r="N360" s="2"/>
      <c r="O360" s="2"/>
      <c r="P360" s="2"/>
      <c r="Q360" s="2"/>
    </row>
    <row r="361" spans="1:17">
      <c r="A361" s="2"/>
      <c r="B361" s="2"/>
      <c r="E361" s="2"/>
      <c r="F361" s="2"/>
      <c r="G361" s="2"/>
      <c r="H361" s="2"/>
      <c r="I361" s="2"/>
      <c r="J361" s="2"/>
      <c r="K361" s="2"/>
      <c r="L361" s="2"/>
      <c r="M361" s="2"/>
      <c r="N361" s="2"/>
      <c r="O361" s="2"/>
      <c r="P361" s="2"/>
      <c r="Q361" s="2"/>
    </row>
    <row r="362" spans="1:17">
      <c r="A362" s="2"/>
      <c r="B362" s="2"/>
      <c r="E362" s="2"/>
      <c r="F362" s="2"/>
      <c r="G362" s="2"/>
      <c r="H362" s="2"/>
      <c r="I362" s="2"/>
      <c r="J362" s="2"/>
      <c r="K362" s="2"/>
      <c r="L362" s="2"/>
      <c r="M362" s="2"/>
      <c r="N362" s="2"/>
      <c r="O362" s="2"/>
      <c r="P362" s="2"/>
      <c r="Q362" s="2"/>
    </row>
    <row r="363" spans="1:17">
      <c r="A363" s="2"/>
      <c r="B363" s="2"/>
      <c r="E363" s="2"/>
      <c r="F363" s="2"/>
      <c r="G363" s="2"/>
      <c r="H363" s="2"/>
      <c r="I363" s="2"/>
      <c r="J363" s="2"/>
      <c r="K363" s="2"/>
      <c r="L363" s="2"/>
      <c r="M363" s="2"/>
      <c r="N363" s="2"/>
      <c r="O363" s="2"/>
      <c r="P363" s="2"/>
      <c r="Q363" s="2"/>
    </row>
    <row r="364" spans="1:17">
      <c r="A364" s="2"/>
      <c r="B364" s="2"/>
      <c r="E364" s="2"/>
      <c r="F364" s="2"/>
      <c r="G364" s="2"/>
      <c r="H364" s="2"/>
      <c r="I364" s="2"/>
      <c r="J364" s="2"/>
      <c r="K364" s="2"/>
      <c r="L364" s="2"/>
      <c r="M364" s="2"/>
      <c r="N364" s="2"/>
      <c r="O364" s="2"/>
      <c r="P364" s="2"/>
      <c r="Q364" s="2"/>
    </row>
    <row r="365" spans="1:17">
      <c r="A365" s="2"/>
      <c r="B365" s="2"/>
      <c r="E365" s="2"/>
      <c r="F365" s="2"/>
      <c r="G365" s="2"/>
      <c r="H365" s="2"/>
      <c r="I365" s="2"/>
      <c r="J365" s="2"/>
      <c r="K365" s="2"/>
      <c r="L365" s="2"/>
      <c r="M365" s="2"/>
      <c r="N365" s="2"/>
      <c r="O365" s="2"/>
      <c r="P365" s="2"/>
      <c r="Q365" s="2"/>
    </row>
    <row r="366" spans="1:17">
      <c r="A366" s="2"/>
      <c r="B366" s="2"/>
      <c r="E366" s="2"/>
      <c r="F366" s="2"/>
      <c r="G366" s="2"/>
      <c r="H366" s="2"/>
      <c r="I366" s="2"/>
      <c r="J366" s="2"/>
      <c r="K366" s="2"/>
      <c r="L366" s="2"/>
      <c r="M366" s="2"/>
      <c r="N366" s="2"/>
      <c r="O366" s="2"/>
      <c r="P366" s="2"/>
      <c r="Q366" s="2"/>
    </row>
    <row r="367" spans="1:17">
      <c r="A367" s="2"/>
      <c r="B367" s="2"/>
      <c r="E367" s="2"/>
      <c r="F367" s="2"/>
      <c r="G367" s="2"/>
      <c r="H367" s="2"/>
      <c r="I367" s="2"/>
      <c r="J367" s="2"/>
      <c r="K367" s="2"/>
      <c r="L367" s="2"/>
      <c r="M367" s="2"/>
      <c r="N367" s="2"/>
      <c r="O367" s="2"/>
      <c r="P367" s="2"/>
      <c r="Q367" s="2"/>
    </row>
    <row r="368" spans="1:17">
      <c r="A368" s="2"/>
      <c r="B368" s="2"/>
      <c r="E368" s="2"/>
      <c r="F368" s="2"/>
      <c r="G368" s="2"/>
      <c r="H368" s="2"/>
      <c r="I368" s="2"/>
      <c r="J368" s="2"/>
      <c r="K368" s="2"/>
      <c r="L368" s="2"/>
      <c r="M368" s="2"/>
      <c r="N368" s="2"/>
      <c r="O368" s="2"/>
      <c r="P368" s="2"/>
      <c r="Q368" s="2"/>
    </row>
    <row r="369" spans="1:17">
      <c r="A369" s="2"/>
      <c r="B369" s="2"/>
      <c r="E369" s="2"/>
      <c r="F369" s="2"/>
      <c r="G369" s="2"/>
      <c r="H369" s="2"/>
      <c r="I369" s="2"/>
      <c r="J369" s="2"/>
      <c r="K369" s="2"/>
      <c r="L369" s="2"/>
      <c r="M369" s="2"/>
      <c r="N369" s="2"/>
      <c r="O369" s="2"/>
      <c r="P369" s="2"/>
      <c r="Q369" s="2"/>
    </row>
    <row r="370" spans="1:17">
      <c r="A370" s="2"/>
      <c r="B370" s="2"/>
      <c r="E370" s="2"/>
      <c r="F370" s="2"/>
      <c r="G370" s="2"/>
      <c r="H370" s="2"/>
      <c r="I370" s="2"/>
      <c r="J370" s="2"/>
      <c r="K370" s="2"/>
      <c r="L370" s="2"/>
      <c r="M370" s="2"/>
      <c r="N370" s="2"/>
      <c r="O370" s="2"/>
      <c r="P370" s="2"/>
      <c r="Q370" s="2"/>
    </row>
    <row r="371" spans="1:17">
      <c r="A371" s="2"/>
      <c r="B371" s="2"/>
      <c r="E371" s="2"/>
      <c r="F371" s="2"/>
      <c r="G371" s="2"/>
      <c r="H371" s="2"/>
      <c r="I371" s="2"/>
      <c r="J371" s="2"/>
      <c r="K371" s="2"/>
      <c r="L371" s="2"/>
      <c r="M371" s="2"/>
      <c r="N371" s="2"/>
      <c r="O371" s="2"/>
      <c r="P371" s="2"/>
      <c r="Q371" s="2"/>
    </row>
    <row r="372" spans="1:17">
      <c r="A372" s="2"/>
      <c r="B372" s="2"/>
      <c r="E372" s="2"/>
      <c r="F372" s="2"/>
      <c r="G372" s="2"/>
      <c r="H372" s="2"/>
      <c r="I372" s="2"/>
      <c r="J372" s="2"/>
      <c r="K372" s="2"/>
      <c r="L372" s="2"/>
      <c r="M372" s="2"/>
      <c r="N372" s="2"/>
      <c r="O372" s="2"/>
      <c r="P372" s="2"/>
      <c r="Q372" s="2"/>
    </row>
    <row r="373" spans="1:17">
      <c r="A373" s="2"/>
      <c r="B373" s="2"/>
      <c r="E373" s="2"/>
      <c r="F373" s="2"/>
      <c r="G373" s="2"/>
      <c r="H373" s="2"/>
      <c r="I373" s="2"/>
      <c r="J373" s="2"/>
      <c r="K373" s="2"/>
      <c r="L373" s="2"/>
      <c r="M373" s="2"/>
      <c r="N373" s="2"/>
      <c r="O373" s="2"/>
      <c r="P373" s="2"/>
      <c r="Q373" s="2"/>
    </row>
    <row r="374" spans="1:17">
      <c r="A374" s="2"/>
      <c r="B374" s="2"/>
      <c r="E374" s="2"/>
      <c r="F374" s="2"/>
      <c r="G374" s="2"/>
      <c r="H374" s="2"/>
      <c r="I374" s="2"/>
      <c r="J374" s="2"/>
      <c r="K374" s="2"/>
      <c r="L374" s="2"/>
      <c r="M374" s="2"/>
      <c r="N374" s="2"/>
      <c r="O374" s="2"/>
      <c r="P374" s="2"/>
      <c r="Q374" s="2"/>
    </row>
    <row r="375" spans="1:17">
      <c r="A375" s="2"/>
      <c r="B375" s="2"/>
      <c r="E375" s="2"/>
      <c r="F375" s="2"/>
      <c r="G375" s="2"/>
      <c r="H375" s="2"/>
      <c r="I375" s="2"/>
      <c r="J375" s="2"/>
      <c r="K375" s="2"/>
      <c r="L375" s="2"/>
      <c r="M375" s="2"/>
      <c r="N375" s="2"/>
      <c r="O375" s="2"/>
      <c r="P375" s="2"/>
      <c r="Q375" s="2"/>
    </row>
    <row r="376" spans="1:17">
      <c r="A376" s="2"/>
      <c r="B376" s="2"/>
      <c r="E376" s="2"/>
      <c r="F376" s="2"/>
      <c r="G376" s="2"/>
      <c r="H376" s="2"/>
      <c r="I376" s="2"/>
      <c r="J376" s="2"/>
      <c r="K376" s="2"/>
      <c r="L376" s="2"/>
      <c r="M376" s="2"/>
      <c r="N376" s="2"/>
      <c r="O376" s="2"/>
      <c r="P376" s="2"/>
      <c r="Q376" s="2"/>
    </row>
    <row r="377" spans="1:17">
      <c r="A377" s="2"/>
      <c r="B377" s="2"/>
      <c r="E377" s="2"/>
      <c r="F377" s="2"/>
      <c r="G377" s="2"/>
      <c r="H377" s="2"/>
      <c r="I377" s="2"/>
      <c r="J377" s="2"/>
      <c r="K377" s="2"/>
      <c r="L377" s="2"/>
      <c r="M377" s="2"/>
      <c r="N377" s="2"/>
      <c r="O377" s="2"/>
      <c r="P377" s="2"/>
      <c r="Q377" s="2"/>
    </row>
    <row r="378" spans="1:17">
      <c r="A378" s="2"/>
      <c r="B378" s="2"/>
      <c r="E378" s="2"/>
      <c r="F378" s="2"/>
      <c r="G378" s="2"/>
      <c r="H378" s="2"/>
      <c r="I378" s="2"/>
      <c r="J378" s="2"/>
      <c r="K378" s="2"/>
      <c r="L378" s="2"/>
      <c r="M378" s="2"/>
      <c r="N378" s="2"/>
      <c r="O378" s="2"/>
      <c r="P378" s="2"/>
      <c r="Q378" s="2"/>
    </row>
    <row r="379" spans="1:17">
      <c r="A379" s="2"/>
      <c r="B379" s="2"/>
      <c r="E379" s="2"/>
      <c r="F379" s="2"/>
      <c r="G379" s="2"/>
      <c r="H379" s="2"/>
      <c r="I379" s="2"/>
      <c r="J379" s="2"/>
      <c r="K379" s="2"/>
      <c r="L379" s="2"/>
      <c r="M379" s="2"/>
      <c r="N379" s="2"/>
      <c r="O379" s="2"/>
      <c r="P379" s="2"/>
      <c r="Q379" s="2"/>
    </row>
    <row r="380" spans="1:17">
      <c r="A380" s="2"/>
      <c r="B380" s="2"/>
      <c r="E380" s="2"/>
      <c r="F380" s="2"/>
      <c r="G380" s="2"/>
      <c r="H380" s="2"/>
      <c r="I380" s="2"/>
      <c r="J380" s="2"/>
      <c r="K380" s="2"/>
      <c r="L380" s="2"/>
      <c r="M380" s="2"/>
      <c r="N380" s="2"/>
      <c r="O380" s="2"/>
      <c r="P380" s="2"/>
      <c r="Q380" s="2"/>
    </row>
    <row r="381" spans="1:17">
      <c r="A381" s="2"/>
      <c r="B381" s="2"/>
      <c r="E381" s="2"/>
      <c r="F381" s="2"/>
      <c r="G381" s="2"/>
      <c r="H381" s="2"/>
      <c r="I381" s="2"/>
      <c r="J381" s="2"/>
      <c r="K381" s="2"/>
      <c r="L381" s="2"/>
      <c r="M381" s="2"/>
      <c r="N381" s="2"/>
      <c r="O381" s="2"/>
      <c r="P381" s="2"/>
      <c r="Q381" s="2"/>
    </row>
    <row r="382" spans="1:17">
      <c r="A382" s="2"/>
      <c r="B382" s="2"/>
      <c r="E382" s="2"/>
      <c r="F382" s="2"/>
      <c r="G382" s="2"/>
      <c r="H382" s="2"/>
      <c r="I382" s="2"/>
      <c r="J382" s="2"/>
      <c r="K382" s="2"/>
      <c r="L382" s="2"/>
      <c r="M382" s="2"/>
      <c r="N382" s="2"/>
      <c r="O382" s="2"/>
      <c r="P382" s="2"/>
      <c r="Q382" s="2"/>
    </row>
    <row r="383" spans="1:17">
      <c r="A383" s="2"/>
      <c r="B383" s="2"/>
      <c r="E383" s="2"/>
      <c r="F383" s="2"/>
      <c r="G383" s="2"/>
      <c r="H383" s="2"/>
      <c r="I383" s="2"/>
      <c r="J383" s="2"/>
      <c r="K383" s="2"/>
      <c r="L383" s="2"/>
      <c r="M383" s="2"/>
      <c r="N383" s="2"/>
      <c r="O383" s="2"/>
      <c r="P383" s="2"/>
      <c r="Q383" s="2"/>
    </row>
    <row r="384" spans="1:17">
      <c r="A384" s="2"/>
      <c r="B384" s="2"/>
      <c r="E384" s="2"/>
      <c r="F384" s="2"/>
      <c r="G384" s="2"/>
      <c r="H384" s="2"/>
      <c r="I384" s="2"/>
      <c r="J384" s="2"/>
      <c r="K384" s="2"/>
      <c r="L384" s="2"/>
      <c r="M384" s="2"/>
      <c r="N384" s="2"/>
      <c r="O384" s="2"/>
      <c r="P384" s="2"/>
      <c r="Q384" s="2"/>
    </row>
    <row r="385" spans="1:17">
      <c r="A385" s="2"/>
      <c r="B385" s="2"/>
      <c r="E385" s="2"/>
      <c r="F385" s="2"/>
      <c r="G385" s="2"/>
      <c r="H385" s="2"/>
      <c r="I385" s="2"/>
      <c r="J385" s="2"/>
      <c r="K385" s="2"/>
      <c r="L385" s="2"/>
      <c r="M385" s="2"/>
      <c r="N385" s="2"/>
      <c r="O385" s="2"/>
      <c r="P385" s="2"/>
      <c r="Q385" s="2"/>
    </row>
    <row r="386" spans="1:17">
      <c r="A386" s="2"/>
      <c r="B386" s="2"/>
      <c r="E386" s="2"/>
      <c r="F386" s="2"/>
      <c r="G386" s="2"/>
      <c r="H386" s="2"/>
      <c r="I386" s="2"/>
      <c r="J386" s="2"/>
      <c r="K386" s="2"/>
      <c r="L386" s="2"/>
      <c r="M386" s="2"/>
      <c r="N386" s="2"/>
      <c r="O386" s="2"/>
      <c r="P386" s="2"/>
      <c r="Q386" s="2"/>
    </row>
    <row r="387" spans="1:17">
      <c r="A387" s="2"/>
      <c r="B387" s="2"/>
      <c r="E387" s="2"/>
      <c r="F387" s="2"/>
      <c r="G387" s="2"/>
      <c r="H387" s="2"/>
      <c r="I387" s="2"/>
      <c r="J387" s="2"/>
      <c r="K387" s="2"/>
      <c r="L387" s="2"/>
      <c r="M387" s="2"/>
      <c r="N387" s="2"/>
      <c r="O387" s="2"/>
      <c r="P387" s="2"/>
      <c r="Q387" s="2"/>
    </row>
    <row r="388" spans="1:17">
      <c r="A388" s="2"/>
      <c r="B388" s="2"/>
      <c r="E388" s="2"/>
      <c r="F388" s="2"/>
      <c r="G388" s="2"/>
      <c r="H388" s="2"/>
      <c r="I388" s="2"/>
      <c r="J388" s="2"/>
      <c r="K388" s="2"/>
      <c r="L388" s="2"/>
      <c r="M388" s="2"/>
      <c r="N388" s="2"/>
      <c r="O388" s="2"/>
      <c r="P388" s="2"/>
      <c r="Q388" s="2"/>
    </row>
    <row r="389" spans="1:17">
      <c r="A389" s="2"/>
      <c r="B389" s="2"/>
      <c r="E389" s="2"/>
      <c r="F389" s="2"/>
      <c r="G389" s="2"/>
      <c r="H389" s="2"/>
      <c r="I389" s="2"/>
      <c r="J389" s="2"/>
      <c r="K389" s="2"/>
      <c r="L389" s="2"/>
      <c r="M389" s="2"/>
      <c r="N389" s="2"/>
      <c r="O389" s="2"/>
      <c r="P389" s="2"/>
      <c r="Q389" s="2"/>
    </row>
    <row r="390" spans="1:17">
      <c r="A390" s="2"/>
      <c r="B390" s="2"/>
      <c r="E390" s="2"/>
      <c r="F390" s="2"/>
      <c r="G390" s="2"/>
      <c r="H390" s="2"/>
      <c r="I390" s="2"/>
      <c r="J390" s="2"/>
      <c r="K390" s="2"/>
      <c r="L390" s="2"/>
      <c r="M390" s="2"/>
      <c r="N390" s="2"/>
      <c r="O390" s="2"/>
      <c r="P390" s="2"/>
      <c r="Q390" s="2"/>
    </row>
    <row r="391" spans="1:17">
      <c r="A391" s="2"/>
      <c r="B391" s="2"/>
      <c r="E391" s="2"/>
      <c r="F391" s="2"/>
      <c r="G391" s="2"/>
      <c r="H391" s="2"/>
      <c r="I391" s="2"/>
      <c r="J391" s="2"/>
      <c r="K391" s="2"/>
      <c r="L391" s="2"/>
      <c r="M391" s="2"/>
      <c r="N391" s="2"/>
      <c r="O391" s="2"/>
      <c r="P391" s="2"/>
      <c r="Q391" s="2"/>
    </row>
    <row r="392" spans="1:17">
      <c r="A392" s="2"/>
      <c r="B392" s="2"/>
      <c r="E392" s="2"/>
      <c r="F392" s="2"/>
      <c r="G392" s="2"/>
      <c r="H392" s="2"/>
      <c r="I392" s="2"/>
      <c r="J392" s="2"/>
      <c r="K392" s="2"/>
      <c r="L392" s="2"/>
      <c r="M392" s="2"/>
      <c r="N392" s="2"/>
      <c r="O392" s="2"/>
      <c r="P392" s="2"/>
      <c r="Q392" s="2"/>
    </row>
    <row r="393" spans="1:17">
      <c r="A393" s="2"/>
      <c r="B393" s="2"/>
      <c r="E393" s="2"/>
      <c r="F393" s="2"/>
      <c r="G393" s="2"/>
      <c r="H393" s="2"/>
      <c r="I393" s="2"/>
      <c r="J393" s="2"/>
      <c r="K393" s="2"/>
      <c r="L393" s="2"/>
      <c r="M393" s="2"/>
      <c r="N393" s="2"/>
      <c r="O393" s="2"/>
      <c r="P393" s="2"/>
      <c r="Q393" s="2"/>
    </row>
    <row r="394" spans="1:17">
      <c r="A394" s="2"/>
      <c r="B394" s="2"/>
      <c r="E394" s="2"/>
      <c r="F394" s="2"/>
      <c r="G394" s="2"/>
      <c r="H394" s="2"/>
      <c r="I394" s="2"/>
      <c r="J394" s="2"/>
      <c r="K394" s="2"/>
      <c r="L394" s="2"/>
      <c r="M394" s="2"/>
      <c r="N394" s="2"/>
      <c r="O394" s="2"/>
      <c r="P394" s="2"/>
      <c r="Q394" s="2"/>
    </row>
    <row r="395" spans="1:17">
      <c r="A395" s="2"/>
      <c r="B395" s="2"/>
      <c r="E395" s="2"/>
      <c r="F395" s="2"/>
      <c r="G395" s="2"/>
      <c r="H395" s="2"/>
      <c r="I395" s="2"/>
      <c r="J395" s="2"/>
      <c r="K395" s="2"/>
      <c r="L395" s="2"/>
      <c r="M395" s="2"/>
      <c r="N395" s="2"/>
      <c r="O395" s="2"/>
      <c r="P395" s="2"/>
      <c r="Q395" s="2"/>
    </row>
    <row r="396" spans="1:17">
      <c r="A396" s="2"/>
      <c r="B396" s="2"/>
      <c r="E396" s="2"/>
      <c r="F396" s="2"/>
      <c r="G396" s="2"/>
      <c r="H396" s="2"/>
      <c r="I396" s="2"/>
      <c r="J396" s="2"/>
      <c r="K396" s="2"/>
      <c r="L396" s="2"/>
      <c r="M396" s="2"/>
      <c r="N396" s="2"/>
      <c r="O396" s="2"/>
      <c r="P396" s="2"/>
      <c r="Q396" s="2"/>
    </row>
    <row r="397" spans="1:17">
      <c r="A397" s="2"/>
      <c r="B397" s="2"/>
      <c r="E397" s="2"/>
      <c r="F397" s="2"/>
      <c r="G397" s="2"/>
      <c r="H397" s="2"/>
      <c r="I397" s="2"/>
      <c r="J397" s="2"/>
      <c r="K397" s="2"/>
      <c r="L397" s="2"/>
      <c r="M397" s="2"/>
      <c r="N397" s="2"/>
      <c r="O397" s="2"/>
      <c r="P397" s="2"/>
      <c r="Q397" s="2"/>
    </row>
    <row r="398" spans="1:17">
      <c r="A398" s="2"/>
      <c r="B398" s="2"/>
      <c r="E398" s="2"/>
      <c r="F398" s="2"/>
      <c r="G398" s="2"/>
      <c r="H398" s="2"/>
      <c r="I398" s="2"/>
      <c r="J398" s="2"/>
      <c r="K398" s="2"/>
      <c r="L398" s="2"/>
      <c r="M398" s="2"/>
      <c r="N398" s="2"/>
      <c r="O398" s="2"/>
      <c r="P398" s="2"/>
      <c r="Q398" s="2"/>
    </row>
    <row r="399" spans="1:17">
      <c r="A399" s="2"/>
      <c r="B399" s="2"/>
      <c r="E399" s="2"/>
      <c r="F399" s="2"/>
      <c r="G399" s="2"/>
      <c r="H399" s="2"/>
      <c r="I399" s="2"/>
      <c r="J399" s="2"/>
      <c r="K399" s="2"/>
      <c r="L399" s="2"/>
      <c r="M399" s="2"/>
      <c r="N399" s="2"/>
      <c r="O399" s="2"/>
      <c r="P399" s="2"/>
      <c r="Q399" s="2"/>
    </row>
    <row r="400" spans="1:17">
      <c r="A400" s="2"/>
      <c r="B400" s="2"/>
      <c r="E400" s="2"/>
      <c r="F400" s="2"/>
      <c r="G400" s="2"/>
      <c r="H400" s="2"/>
      <c r="I400" s="2"/>
      <c r="J400" s="2"/>
      <c r="K400" s="2"/>
      <c r="L400" s="2"/>
      <c r="M400" s="2"/>
      <c r="N400" s="2"/>
      <c r="O400" s="2"/>
      <c r="P400" s="2"/>
      <c r="Q400" s="2"/>
    </row>
    <row r="401" spans="1:17">
      <c r="A401" s="2"/>
      <c r="B401" s="2"/>
      <c r="E401" s="2"/>
      <c r="F401" s="2"/>
      <c r="G401" s="2"/>
      <c r="H401" s="2"/>
      <c r="I401" s="2"/>
      <c r="J401" s="2"/>
      <c r="K401" s="2"/>
      <c r="L401" s="2"/>
      <c r="M401" s="2"/>
      <c r="N401" s="2"/>
      <c r="O401" s="2"/>
      <c r="P401" s="2"/>
      <c r="Q401" s="2"/>
    </row>
    <row r="402" spans="1:17">
      <c r="A402" s="2"/>
      <c r="B402" s="2"/>
      <c r="E402" s="2"/>
      <c r="F402" s="2"/>
      <c r="G402" s="2"/>
      <c r="H402" s="2"/>
      <c r="I402" s="2"/>
      <c r="J402" s="2"/>
      <c r="K402" s="2"/>
      <c r="L402" s="2"/>
      <c r="M402" s="2"/>
      <c r="N402" s="2"/>
      <c r="O402" s="2"/>
      <c r="P402" s="2"/>
      <c r="Q402" s="2"/>
    </row>
    <row r="403" spans="1:17">
      <c r="A403" s="2"/>
      <c r="B403" s="2"/>
      <c r="E403" s="2"/>
      <c r="F403" s="2"/>
      <c r="G403" s="2"/>
      <c r="H403" s="2"/>
      <c r="I403" s="2"/>
      <c r="J403" s="2"/>
      <c r="K403" s="2"/>
      <c r="L403" s="2"/>
      <c r="M403" s="2"/>
      <c r="N403" s="2"/>
      <c r="O403" s="2"/>
      <c r="P403" s="2"/>
      <c r="Q403" s="2"/>
    </row>
    <row r="404" spans="1:17">
      <c r="A404" s="2"/>
      <c r="B404" s="2"/>
      <c r="E404" s="2"/>
      <c r="F404" s="2"/>
      <c r="G404" s="2"/>
      <c r="H404" s="2"/>
      <c r="I404" s="2"/>
      <c r="J404" s="2"/>
      <c r="K404" s="2"/>
      <c r="L404" s="2"/>
      <c r="M404" s="2"/>
      <c r="N404" s="2"/>
      <c r="O404" s="2"/>
      <c r="P404" s="2"/>
      <c r="Q404" s="2"/>
    </row>
    <row r="405" spans="1:17">
      <c r="A405" s="2"/>
      <c r="B405" s="2"/>
      <c r="E405" s="2"/>
      <c r="F405" s="2"/>
      <c r="G405" s="2"/>
      <c r="H405" s="2"/>
      <c r="I405" s="2"/>
      <c r="J405" s="2"/>
      <c r="K405" s="2"/>
      <c r="L405" s="2"/>
      <c r="M405" s="2"/>
      <c r="N405" s="2"/>
      <c r="O405" s="2"/>
      <c r="P405" s="2"/>
      <c r="Q405" s="2"/>
    </row>
    <row r="406" spans="1:17">
      <c r="A406" s="2"/>
      <c r="B406" s="2"/>
      <c r="E406" s="2"/>
      <c r="F406" s="2"/>
      <c r="G406" s="2"/>
      <c r="H406" s="2"/>
      <c r="I406" s="2"/>
      <c r="J406" s="2"/>
      <c r="K406" s="2"/>
      <c r="L406" s="2"/>
      <c r="M406" s="2"/>
      <c r="N406" s="2"/>
      <c r="O406" s="2"/>
      <c r="P406" s="2"/>
      <c r="Q406" s="2"/>
    </row>
    <row r="407" spans="1:17">
      <c r="A407" s="2"/>
      <c r="B407" s="2"/>
      <c r="E407" s="2"/>
      <c r="F407" s="2"/>
      <c r="G407" s="2"/>
      <c r="H407" s="2"/>
      <c r="I407" s="2"/>
      <c r="J407" s="2"/>
      <c r="K407" s="2"/>
      <c r="L407" s="2"/>
      <c r="M407" s="2"/>
      <c r="N407" s="2"/>
      <c r="O407" s="2"/>
      <c r="P407" s="2"/>
      <c r="Q407" s="2"/>
    </row>
    <row r="408" spans="1:17">
      <c r="A408" s="2"/>
      <c r="B408" s="2"/>
      <c r="E408" s="2"/>
      <c r="F408" s="2"/>
      <c r="G408" s="2"/>
      <c r="H408" s="2"/>
      <c r="I408" s="2"/>
      <c r="J408" s="2"/>
      <c r="K408" s="2"/>
      <c r="L408" s="2"/>
      <c r="M408" s="2"/>
      <c r="N408" s="2"/>
      <c r="O408" s="2"/>
      <c r="P408" s="2"/>
      <c r="Q408" s="2"/>
    </row>
    <row r="409" spans="1:17">
      <c r="A409" s="2"/>
      <c r="B409" s="2"/>
      <c r="E409" s="2"/>
      <c r="F409" s="2"/>
      <c r="G409" s="2"/>
      <c r="H409" s="2"/>
      <c r="I409" s="2"/>
      <c r="J409" s="2"/>
      <c r="K409" s="2"/>
      <c r="L409" s="2"/>
      <c r="M409" s="2"/>
      <c r="N409" s="2"/>
      <c r="O409" s="2"/>
      <c r="P409" s="2"/>
      <c r="Q409" s="2"/>
    </row>
    <row r="410" spans="1:17">
      <c r="A410" s="2"/>
      <c r="B410" s="2"/>
      <c r="E410" s="2"/>
      <c r="F410" s="2"/>
      <c r="G410" s="2"/>
      <c r="H410" s="2"/>
      <c r="I410" s="2"/>
      <c r="J410" s="2"/>
      <c r="K410" s="2"/>
      <c r="L410" s="2"/>
      <c r="M410" s="2"/>
      <c r="N410" s="2"/>
      <c r="O410" s="2"/>
      <c r="P410" s="2"/>
      <c r="Q410" s="2"/>
    </row>
    <row r="411" spans="1:17">
      <c r="A411" s="2"/>
      <c r="B411" s="2"/>
      <c r="E411" s="2"/>
      <c r="F411" s="2"/>
      <c r="G411" s="2"/>
      <c r="H411" s="2"/>
      <c r="I411" s="2"/>
      <c r="J411" s="2"/>
      <c r="K411" s="2"/>
      <c r="L411" s="2"/>
      <c r="M411" s="2"/>
      <c r="N411" s="2"/>
      <c r="O411" s="2"/>
      <c r="P411" s="2"/>
      <c r="Q411" s="2"/>
    </row>
    <row r="412" spans="1:17">
      <c r="A412" s="2"/>
      <c r="B412" s="2"/>
      <c r="E412" s="2"/>
      <c r="F412" s="2"/>
      <c r="G412" s="2"/>
      <c r="H412" s="2"/>
      <c r="I412" s="2"/>
      <c r="J412" s="2"/>
      <c r="K412" s="2"/>
      <c r="L412" s="2"/>
      <c r="M412" s="2"/>
      <c r="N412" s="2"/>
      <c r="O412" s="2"/>
      <c r="P412" s="2"/>
      <c r="Q412" s="2"/>
    </row>
    <row r="413" spans="1:17">
      <c r="A413" s="2"/>
      <c r="B413" s="2"/>
      <c r="E413" s="2"/>
      <c r="F413" s="2"/>
      <c r="G413" s="2"/>
      <c r="H413" s="2"/>
      <c r="I413" s="2"/>
      <c r="J413" s="2"/>
      <c r="K413" s="2"/>
      <c r="L413" s="2"/>
      <c r="M413" s="2"/>
      <c r="N413" s="2"/>
      <c r="O413" s="2"/>
      <c r="P413" s="2"/>
      <c r="Q413" s="2"/>
    </row>
    <row r="414" spans="1:17">
      <c r="A414" s="2"/>
      <c r="B414" s="2"/>
      <c r="E414" s="2"/>
      <c r="F414" s="2"/>
      <c r="G414" s="2"/>
      <c r="H414" s="2"/>
      <c r="I414" s="2"/>
      <c r="J414" s="2"/>
      <c r="K414" s="2"/>
      <c r="L414" s="2"/>
      <c r="M414" s="2"/>
      <c r="N414" s="2"/>
      <c r="O414" s="2"/>
      <c r="P414" s="2"/>
      <c r="Q414" s="2"/>
    </row>
    <row r="415" spans="1:17">
      <c r="A415" s="2"/>
      <c r="B415" s="2"/>
      <c r="E415" s="2"/>
      <c r="F415" s="2"/>
      <c r="G415" s="2"/>
      <c r="H415" s="2"/>
      <c r="I415" s="2"/>
      <c r="J415" s="2"/>
      <c r="K415" s="2"/>
      <c r="L415" s="2"/>
      <c r="M415" s="2"/>
      <c r="N415" s="2"/>
      <c r="O415" s="2"/>
      <c r="P415" s="2"/>
      <c r="Q415" s="2"/>
    </row>
    <row r="416" spans="1:17">
      <c r="A416" s="2"/>
      <c r="B416" s="2"/>
      <c r="E416" s="2"/>
      <c r="F416" s="2"/>
      <c r="G416" s="2"/>
      <c r="H416" s="2"/>
      <c r="I416" s="2"/>
      <c r="J416" s="2"/>
      <c r="K416" s="2"/>
      <c r="L416" s="2"/>
      <c r="M416" s="2"/>
      <c r="N416" s="2"/>
      <c r="O416" s="2"/>
      <c r="P416" s="2"/>
      <c r="Q416" s="2"/>
    </row>
    <row r="417" spans="1:17">
      <c r="A417" s="2"/>
      <c r="B417" s="2"/>
      <c r="E417" s="2"/>
      <c r="F417" s="2"/>
      <c r="G417" s="2"/>
      <c r="H417" s="2"/>
      <c r="I417" s="2"/>
      <c r="J417" s="2"/>
      <c r="K417" s="2"/>
      <c r="L417" s="2"/>
      <c r="M417" s="2"/>
      <c r="N417" s="2"/>
      <c r="O417" s="2"/>
      <c r="P417" s="2"/>
      <c r="Q417" s="2"/>
    </row>
    <row r="418" spans="1:17">
      <c r="A418" s="2"/>
      <c r="B418" s="2"/>
      <c r="E418" s="2"/>
      <c r="F418" s="2"/>
      <c r="G418" s="2"/>
      <c r="H418" s="2"/>
      <c r="I418" s="2"/>
      <c r="J418" s="2"/>
      <c r="K418" s="2"/>
      <c r="L418" s="2"/>
      <c r="M418" s="2"/>
      <c r="N418" s="2"/>
      <c r="O418" s="2"/>
      <c r="P418" s="2"/>
      <c r="Q418" s="2"/>
    </row>
    <row r="419" spans="1:17">
      <c r="A419" s="2"/>
      <c r="B419" s="2"/>
      <c r="E419" s="2"/>
      <c r="F419" s="2"/>
      <c r="G419" s="2"/>
      <c r="H419" s="2"/>
      <c r="I419" s="2"/>
      <c r="J419" s="2"/>
      <c r="K419" s="2"/>
      <c r="L419" s="2"/>
      <c r="M419" s="2"/>
      <c r="N419" s="2"/>
      <c r="O419" s="2"/>
      <c r="P419" s="2"/>
      <c r="Q419" s="2"/>
    </row>
    <row r="420" spans="1:17">
      <c r="A420" s="2"/>
      <c r="B420" s="2"/>
      <c r="E420" s="2"/>
      <c r="F420" s="2"/>
      <c r="G420" s="2"/>
      <c r="H420" s="2"/>
      <c r="I420" s="2"/>
      <c r="J420" s="2"/>
      <c r="K420" s="2"/>
      <c r="L420" s="2"/>
      <c r="M420" s="2"/>
      <c r="N420" s="2"/>
      <c r="O420" s="2"/>
      <c r="P420" s="2"/>
      <c r="Q420" s="2"/>
    </row>
    <row r="421" spans="1:17">
      <c r="A421" s="2"/>
      <c r="B421" s="2"/>
      <c r="E421" s="2"/>
      <c r="F421" s="2"/>
      <c r="G421" s="2"/>
      <c r="H421" s="2"/>
      <c r="I421" s="2"/>
      <c r="J421" s="2"/>
      <c r="K421" s="2"/>
      <c r="L421" s="2"/>
      <c r="M421" s="2"/>
      <c r="N421" s="2"/>
      <c r="O421" s="2"/>
      <c r="P421" s="2"/>
      <c r="Q421" s="2"/>
    </row>
    <row r="422" spans="1:17">
      <c r="A422" s="2"/>
      <c r="B422" s="2"/>
      <c r="E422" s="2"/>
      <c r="F422" s="2"/>
      <c r="G422" s="2"/>
      <c r="H422" s="2"/>
      <c r="I422" s="2"/>
      <c r="J422" s="2"/>
      <c r="K422" s="2"/>
      <c r="L422" s="2"/>
      <c r="M422" s="2"/>
      <c r="N422" s="2"/>
      <c r="O422" s="2"/>
      <c r="P422" s="2"/>
      <c r="Q422" s="2"/>
    </row>
    <row r="423" spans="1:17">
      <c r="A423" s="2"/>
      <c r="B423" s="2"/>
      <c r="E423" s="2"/>
      <c r="F423" s="2"/>
      <c r="G423" s="2"/>
      <c r="H423" s="2"/>
      <c r="I423" s="2"/>
      <c r="J423" s="2"/>
      <c r="K423" s="2"/>
      <c r="L423" s="2"/>
      <c r="M423" s="2"/>
      <c r="N423" s="2"/>
      <c r="O423" s="2"/>
      <c r="P423" s="2"/>
      <c r="Q423" s="2"/>
    </row>
    <row r="424" spans="1:17">
      <c r="A424" s="2"/>
      <c r="B424" s="2"/>
      <c r="E424" s="2"/>
      <c r="F424" s="2"/>
      <c r="G424" s="2"/>
      <c r="H424" s="2"/>
      <c r="I424" s="2"/>
      <c r="J424" s="2"/>
      <c r="K424" s="2"/>
      <c r="L424" s="2"/>
      <c r="M424" s="2"/>
      <c r="N424" s="2"/>
      <c r="O424" s="2"/>
      <c r="P424" s="2"/>
      <c r="Q424" s="2"/>
    </row>
    <row r="425" spans="1:17">
      <c r="A425" s="2"/>
      <c r="B425" s="2"/>
      <c r="E425" s="2"/>
      <c r="F425" s="2"/>
      <c r="G425" s="2"/>
      <c r="H425" s="2"/>
      <c r="I425" s="2"/>
      <c r="J425" s="2"/>
      <c r="K425" s="2"/>
      <c r="L425" s="2"/>
      <c r="M425" s="2"/>
      <c r="N425" s="2"/>
      <c r="O425" s="2"/>
      <c r="P425" s="2"/>
      <c r="Q425" s="2"/>
    </row>
    <row r="426" spans="1:17">
      <c r="A426" s="2"/>
      <c r="B426" s="2"/>
      <c r="E426" s="2"/>
      <c r="F426" s="2"/>
      <c r="G426" s="2"/>
      <c r="H426" s="2"/>
      <c r="I426" s="2"/>
      <c r="J426" s="2"/>
      <c r="K426" s="2"/>
      <c r="L426" s="2"/>
      <c r="M426" s="2"/>
      <c r="N426" s="2"/>
      <c r="O426" s="2"/>
      <c r="P426" s="2"/>
      <c r="Q426" s="2"/>
    </row>
    <row r="427" spans="1:17">
      <c r="A427" s="2"/>
      <c r="B427" s="2"/>
      <c r="E427" s="2"/>
      <c r="F427" s="2"/>
      <c r="G427" s="2"/>
      <c r="H427" s="2"/>
      <c r="I427" s="2"/>
      <c r="J427" s="2"/>
      <c r="K427" s="2"/>
      <c r="L427" s="2"/>
      <c r="M427" s="2"/>
      <c r="N427" s="2"/>
      <c r="O427" s="2"/>
      <c r="P427" s="2"/>
      <c r="Q427" s="2"/>
    </row>
    <row r="428" spans="1:17">
      <c r="A428" s="2"/>
      <c r="B428" s="2"/>
      <c r="E428" s="2"/>
      <c r="F428" s="2"/>
      <c r="G428" s="2"/>
      <c r="H428" s="2"/>
      <c r="I428" s="2"/>
      <c r="J428" s="2"/>
      <c r="K428" s="2"/>
      <c r="L428" s="2"/>
      <c r="M428" s="2"/>
      <c r="N428" s="2"/>
      <c r="O428" s="2"/>
      <c r="P428" s="2"/>
      <c r="Q428" s="2"/>
    </row>
    <row r="429" spans="1:17">
      <c r="A429" s="2"/>
      <c r="B429" s="2"/>
      <c r="E429" s="2"/>
      <c r="F429" s="2"/>
      <c r="G429" s="2"/>
      <c r="H429" s="2"/>
      <c r="I429" s="2"/>
      <c r="J429" s="2"/>
      <c r="K429" s="2"/>
      <c r="L429" s="2"/>
      <c r="M429" s="2"/>
      <c r="N429" s="2"/>
      <c r="O429" s="2"/>
      <c r="P429" s="2"/>
      <c r="Q429" s="2"/>
    </row>
    <row r="430" spans="1:17">
      <c r="A430" s="2"/>
      <c r="B430" s="2"/>
      <c r="E430" s="2"/>
      <c r="F430" s="2"/>
      <c r="G430" s="2"/>
      <c r="H430" s="2"/>
      <c r="I430" s="2"/>
      <c r="J430" s="2"/>
      <c r="K430" s="2"/>
      <c r="L430" s="2"/>
      <c r="M430" s="2"/>
      <c r="N430" s="2"/>
      <c r="O430" s="2"/>
      <c r="P430" s="2"/>
      <c r="Q430" s="2"/>
    </row>
    <row r="431" spans="1:17">
      <c r="A431" s="2"/>
      <c r="B431" s="2"/>
      <c r="E431" s="2"/>
      <c r="F431" s="2"/>
      <c r="G431" s="2"/>
      <c r="H431" s="2"/>
      <c r="I431" s="2"/>
      <c r="J431" s="2"/>
      <c r="K431" s="2"/>
      <c r="L431" s="2"/>
      <c r="M431" s="2"/>
      <c r="N431" s="2"/>
      <c r="O431" s="2"/>
      <c r="P431" s="2"/>
      <c r="Q431" s="2"/>
    </row>
    <row r="432" spans="1:17">
      <c r="A432" s="2"/>
      <c r="B432" s="2"/>
      <c r="E432" s="2"/>
      <c r="F432" s="2"/>
      <c r="G432" s="2"/>
      <c r="H432" s="2"/>
      <c r="I432" s="2"/>
      <c r="J432" s="2"/>
      <c r="K432" s="2"/>
      <c r="L432" s="2"/>
      <c r="M432" s="2"/>
      <c r="N432" s="2"/>
      <c r="O432" s="2"/>
      <c r="P432" s="2"/>
      <c r="Q432" s="2"/>
    </row>
    <row r="433" spans="1:17">
      <c r="A433" s="2"/>
      <c r="B433" s="2"/>
      <c r="E433" s="2"/>
      <c r="F433" s="2"/>
      <c r="G433" s="2"/>
      <c r="H433" s="2"/>
      <c r="I433" s="2"/>
      <c r="J433" s="2"/>
      <c r="K433" s="2"/>
      <c r="L433" s="2"/>
      <c r="M433" s="2"/>
      <c r="N433" s="2"/>
      <c r="O433" s="2"/>
      <c r="P433" s="2"/>
      <c r="Q433" s="2"/>
    </row>
    <row r="434" spans="1:17">
      <c r="A434" s="2"/>
      <c r="B434" s="2"/>
      <c r="E434" s="2"/>
      <c r="F434" s="2"/>
      <c r="G434" s="2"/>
      <c r="H434" s="2"/>
      <c r="I434" s="2"/>
      <c r="J434" s="2"/>
      <c r="K434" s="2"/>
      <c r="L434" s="2"/>
      <c r="M434" s="2"/>
      <c r="N434" s="2"/>
      <c r="O434" s="2"/>
      <c r="P434" s="2"/>
      <c r="Q434" s="2"/>
    </row>
    <row r="435" spans="1:17">
      <c r="A435" s="2"/>
      <c r="B435" s="2"/>
      <c r="E435" s="2"/>
      <c r="F435" s="2"/>
      <c r="G435" s="2"/>
      <c r="H435" s="2"/>
      <c r="I435" s="2"/>
      <c r="J435" s="2"/>
      <c r="K435" s="2"/>
      <c r="L435" s="2"/>
      <c r="M435" s="2"/>
      <c r="N435" s="2"/>
      <c r="O435" s="2"/>
      <c r="P435" s="2"/>
      <c r="Q435" s="2"/>
    </row>
    <row r="436" spans="1:17">
      <c r="A436" s="2"/>
      <c r="B436" s="2"/>
      <c r="E436" s="2"/>
      <c r="F436" s="2"/>
      <c r="G436" s="2"/>
      <c r="H436" s="2"/>
      <c r="I436" s="2"/>
      <c r="J436" s="2"/>
      <c r="K436" s="2"/>
      <c r="L436" s="2"/>
      <c r="M436" s="2"/>
      <c r="N436" s="2"/>
      <c r="O436" s="2"/>
      <c r="P436" s="2"/>
      <c r="Q436" s="2"/>
    </row>
    <row r="437" spans="1:17">
      <c r="A437" s="2"/>
      <c r="B437" s="2"/>
      <c r="E437" s="2"/>
      <c r="F437" s="2"/>
      <c r="G437" s="2"/>
      <c r="H437" s="2"/>
      <c r="I437" s="2"/>
      <c r="J437" s="2"/>
      <c r="K437" s="2"/>
      <c r="L437" s="2"/>
      <c r="M437" s="2"/>
      <c r="N437" s="2"/>
      <c r="O437" s="2"/>
      <c r="P437" s="2"/>
      <c r="Q437" s="2"/>
    </row>
    <row r="438" spans="1:17">
      <c r="A438" s="2"/>
      <c r="B438" s="2"/>
      <c r="E438" s="2"/>
      <c r="F438" s="2"/>
      <c r="G438" s="2"/>
      <c r="H438" s="2"/>
      <c r="I438" s="2"/>
      <c r="J438" s="2"/>
      <c r="K438" s="2"/>
      <c r="L438" s="2"/>
      <c r="M438" s="2"/>
      <c r="N438" s="2"/>
      <c r="O438" s="2"/>
      <c r="P438" s="2"/>
      <c r="Q438" s="2"/>
    </row>
    <row r="439" spans="1:17">
      <c r="A439" s="2"/>
      <c r="B439" s="2"/>
      <c r="E439" s="2"/>
      <c r="F439" s="2"/>
      <c r="G439" s="2"/>
      <c r="H439" s="2"/>
      <c r="I439" s="2"/>
      <c r="J439" s="2"/>
      <c r="K439" s="2"/>
      <c r="L439" s="2"/>
      <c r="M439" s="2"/>
      <c r="N439" s="2"/>
      <c r="O439" s="2"/>
      <c r="P439" s="2"/>
      <c r="Q439" s="2"/>
    </row>
    <row r="440" spans="1:17">
      <c r="A440" s="2"/>
      <c r="B440" s="2"/>
      <c r="E440" s="2"/>
      <c r="F440" s="2"/>
      <c r="G440" s="2"/>
      <c r="H440" s="2"/>
      <c r="I440" s="2"/>
      <c r="J440" s="2"/>
      <c r="K440" s="2"/>
      <c r="L440" s="2"/>
      <c r="M440" s="2"/>
      <c r="N440" s="2"/>
      <c r="O440" s="2"/>
      <c r="P440" s="2"/>
      <c r="Q440" s="2"/>
    </row>
    <row r="441" spans="1:17">
      <c r="A441" s="2"/>
      <c r="B441" s="2"/>
      <c r="E441" s="2"/>
      <c r="F441" s="2"/>
      <c r="G441" s="2"/>
      <c r="H441" s="2"/>
      <c r="I441" s="2"/>
      <c r="J441" s="2"/>
      <c r="K441" s="2"/>
      <c r="L441" s="2"/>
      <c r="M441" s="2"/>
      <c r="N441" s="2"/>
      <c r="O441" s="2"/>
      <c r="P441" s="2"/>
      <c r="Q441" s="2"/>
    </row>
    <row r="442" spans="1:17">
      <c r="A442" s="2"/>
      <c r="B442" s="2"/>
      <c r="E442" s="2"/>
      <c r="F442" s="2"/>
      <c r="G442" s="2"/>
      <c r="H442" s="2"/>
      <c r="I442" s="2"/>
      <c r="J442" s="2"/>
      <c r="K442" s="2"/>
      <c r="L442" s="2"/>
      <c r="M442" s="2"/>
      <c r="N442" s="2"/>
      <c r="O442" s="2"/>
      <c r="P442" s="2"/>
      <c r="Q442" s="2"/>
    </row>
    <row r="443" spans="1:17">
      <c r="A443" s="2"/>
      <c r="B443" s="2"/>
      <c r="E443" s="2"/>
      <c r="F443" s="2"/>
      <c r="G443" s="2"/>
      <c r="H443" s="2"/>
      <c r="I443" s="2"/>
      <c r="J443" s="2"/>
      <c r="K443" s="2"/>
      <c r="L443" s="2"/>
      <c r="M443" s="2"/>
      <c r="N443" s="2"/>
      <c r="O443" s="2"/>
      <c r="P443" s="2"/>
      <c r="Q443" s="2"/>
    </row>
    <row r="444" spans="1:17">
      <c r="A444" s="2"/>
      <c r="B444" s="2"/>
      <c r="E444" s="2"/>
      <c r="F444" s="2"/>
      <c r="G444" s="2"/>
      <c r="H444" s="2"/>
      <c r="I444" s="2"/>
      <c r="J444" s="2"/>
      <c r="K444" s="2"/>
      <c r="L444" s="2"/>
      <c r="M444" s="2"/>
      <c r="N444" s="2"/>
      <c r="O444" s="2"/>
      <c r="P444" s="2"/>
      <c r="Q444" s="2"/>
    </row>
    <row r="445" spans="1:17">
      <c r="A445" s="2"/>
      <c r="B445" s="2"/>
      <c r="E445" s="2"/>
      <c r="F445" s="2"/>
      <c r="G445" s="2"/>
      <c r="H445" s="2"/>
      <c r="I445" s="2"/>
      <c r="J445" s="2"/>
      <c r="K445" s="2"/>
      <c r="L445" s="2"/>
      <c r="M445" s="2"/>
      <c r="N445" s="2"/>
      <c r="O445" s="2"/>
      <c r="P445" s="2"/>
      <c r="Q445" s="2"/>
    </row>
    <row r="446" spans="1:17">
      <c r="A446" s="2"/>
      <c r="B446" s="2"/>
      <c r="E446" s="2"/>
      <c r="F446" s="2"/>
      <c r="G446" s="2"/>
      <c r="H446" s="2"/>
      <c r="I446" s="2"/>
      <c r="J446" s="2"/>
      <c r="K446" s="2"/>
      <c r="L446" s="2"/>
      <c r="M446" s="2"/>
      <c r="N446" s="2"/>
      <c r="O446" s="2"/>
      <c r="P446" s="2"/>
      <c r="Q446" s="2"/>
    </row>
    <row r="447" spans="1:17">
      <c r="A447" s="2"/>
      <c r="B447" s="2"/>
      <c r="E447" s="2"/>
      <c r="F447" s="2"/>
      <c r="G447" s="2"/>
      <c r="H447" s="2"/>
      <c r="I447" s="2"/>
      <c r="J447" s="2"/>
      <c r="K447" s="2"/>
      <c r="L447" s="2"/>
      <c r="M447" s="2"/>
      <c r="N447" s="2"/>
      <c r="O447" s="2"/>
      <c r="P447" s="2"/>
      <c r="Q447" s="2"/>
    </row>
    <row r="448" spans="1:17">
      <c r="A448" s="2"/>
      <c r="B448" s="2"/>
      <c r="E448" s="2"/>
      <c r="F448" s="2"/>
      <c r="G448" s="2"/>
      <c r="H448" s="2"/>
      <c r="I448" s="2"/>
      <c r="J448" s="2"/>
      <c r="K448" s="2"/>
      <c r="L448" s="2"/>
      <c r="M448" s="2"/>
      <c r="N448" s="2"/>
      <c r="O448" s="2"/>
      <c r="P448" s="2"/>
      <c r="Q448" s="2"/>
    </row>
    <row r="449" spans="1:17">
      <c r="A449" s="2"/>
      <c r="B449" s="2"/>
      <c r="E449" s="2"/>
      <c r="F449" s="2"/>
      <c r="G449" s="2"/>
      <c r="H449" s="2"/>
      <c r="I449" s="2"/>
      <c r="J449" s="2"/>
      <c r="K449" s="2"/>
      <c r="L449" s="2"/>
      <c r="M449" s="2"/>
      <c r="N449" s="2"/>
      <c r="O449" s="2"/>
      <c r="P449" s="2"/>
      <c r="Q449" s="2"/>
    </row>
    <row r="450" spans="1:17">
      <c r="A450" s="2"/>
      <c r="B450" s="2"/>
      <c r="E450" s="2"/>
      <c r="F450" s="2"/>
      <c r="G450" s="2"/>
      <c r="H450" s="2"/>
      <c r="I450" s="2"/>
      <c r="J450" s="2"/>
      <c r="K450" s="2"/>
      <c r="L450" s="2"/>
      <c r="M450" s="2"/>
      <c r="N450" s="2"/>
      <c r="O450" s="2"/>
      <c r="P450" s="2"/>
      <c r="Q450" s="2"/>
    </row>
    <row r="451" spans="1:17">
      <c r="A451" s="2"/>
      <c r="B451" s="2"/>
      <c r="E451" s="2"/>
      <c r="F451" s="2"/>
      <c r="G451" s="2"/>
      <c r="H451" s="2"/>
      <c r="I451" s="2"/>
      <c r="J451" s="2"/>
      <c r="K451" s="2"/>
      <c r="L451" s="2"/>
      <c r="M451" s="2"/>
      <c r="N451" s="2"/>
      <c r="O451" s="2"/>
      <c r="P451" s="2"/>
      <c r="Q451" s="2"/>
    </row>
    <row r="452" spans="1:17">
      <c r="A452" s="2"/>
      <c r="B452" s="2"/>
      <c r="E452" s="2"/>
      <c r="F452" s="2"/>
      <c r="G452" s="2"/>
      <c r="H452" s="2"/>
      <c r="I452" s="2"/>
      <c r="J452" s="2"/>
      <c r="K452" s="2"/>
      <c r="L452" s="2"/>
      <c r="M452" s="2"/>
      <c r="N452" s="2"/>
      <c r="O452" s="2"/>
      <c r="P452" s="2"/>
      <c r="Q452" s="2"/>
    </row>
    <row r="453" spans="1:17">
      <c r="A453" s="2"/>
      <c r="B453" s="2"/>
      <c r="E453" s="2"/>
      <c r="F453" s="2"/>
      <c r="G453" s="2"/>
      <c r="H453" s="2"/>
      <c r="I453" s="2"/>
      <c r="J453" s="2"/>
      <c r="K453" s="2"/>
      <c r="L453" s="2"/>
      <c r="M453" s="2"/>
      <c r="N453" s="2"/>
      <c r="O453" s="2"/>
      <c r="P453" s="2"/>
      <c r="Q453" s="2"/>
    </row>
    <row r="454" spans="1:17">
      <c r="A454" s="2"/>
      <c r="B454" s="2"/>
      <c r="E454" s="2"/>
      <c r="F454" s="2"/>
      <c r="G454" s="2"/>
      <c r="H454" s="2"/>
      <c r="I454" s="2"/>
      <c r="J454" s="2"/>
      <c r="K454" s="2"/>
      <c r="L454" s="2"/>
      <c r="M454" s="2"/>
      <c r="N454" s="2"/>
      <c r="O454" s="2"/>
      <c r="P454" s="2"/>
      <c r="Q454" s="2"/>
    </row>
    <row r="455" spans="1:17">
      <c r="A455" s="2"/>
      <c r="B455" s="2"/>
      <c r="E455" s="2"/>
      <c r="F455" s="2"/>
      <c r="G455" s="2"/>
      <c r="H455" s="2"/>
      <c r="I455" s="2"/>
      <c r="J455" s="2"/>
      <c r="K455" s="2"/>
      <c r="L455" s="2"/>
      <c r="M455" s="2"/>
      <c r="N455" s="2"/>
      <c r="O455" s="2"/>
      <c r="P455" s="2"/>
      <c r="Q455" s="2"/>
    </row>
    <row r="456" spans="1:17">
      <c r="A456" s="2"/>
      <c r="B456" s="2"/>
      <c r="E456" s="2"/>
      <c r="F456" s="2"/>
      <c r="G456" s="2"/>
      <c r="H456" s="2"/>
      <c r="I456" s="2"/>
      <c r="J456" s="2"/>
      <c r="K456" s="2"/>
      <c r="L456" s="2"/>
      <c r="M456" s="2"/>
      <c r="N456" s="2"/>
      <c r="O456" s="2"/>
      <c r="P456" s="2"/>
      <c r="Q456" s="2"/>
    </row>
    <row r="457" spans="1:17">
      <c r="A457" s="2"/>
      <c r="B457" s="2"/>
      <c r="E457" s="2"/>
      <c r="F457" s="2"/>
      <c r="G457" s="2"/>
      <c r="H457" s="2"/>
      <c r="I457" s="2"/>
      <c r="J457" s="2"/>
      <c r="K457" s="2"/>
      <c r="L457" s="2"/>
      <c r="M457" s="2"/>
      <c r="N457" s="2"/>
      <c r="O457" s="2"/>
      <c r="P457" s="2"/>
      <c r="Q457" s="2"/>
    </row>
    <row r="458" spans="1:17">
      <c r="A458" s="2"/>
      <c r="B458" s="2"/>
      <c r="E458" s="2"/>
      <c r="F458" s="2"/>
      <c r="G458" s="2"/>
      <c r="H458" s="2"/>
      <c r="I458" s="2"/>
      <c r="J458" s="2"/>
      <c r="K458" s="2"/>
      <c r="L458" s="2"/>
      <c r="M458" s="2"/>
      <c r="N458" s="2"/>
      <c r="O458" s="2"/>
      <c r="P458" s="2"/>
      <c r="Q458" s="2"/>
    </row>
    <row r="459" spans="1:17">
      <c r="A459" s="2"/>
      <c r="B459" s="2"/>
      <c r="E459" s="2"/>
      <c r="F459" s="2"/>
      <c r="G459" s="2"/>
      <c r="H459" s="2"/>
      <c r="I459" s="2"/>
      <c r="J459" s="2"/>
      <c r="K459" s="2"/>
      <c r="L459" s="2"/>
      <c r="M459" s="2"/>
      <c r="N459" s="2"/>
      <c r="O459" s="2"/>
      <c r="P459" s="2"/>
      <c r="Q459" s="2"/>
    </row>
    <row r="460" spans="1:17">
      <c r="A460" s="2"/>
      <c r="B460" s="2"/>
      <c r="E460" s="2"/>
      <c r="F460" s="2"/>
      <c r="G460" s="2"/>
      <c r="H460" s="2"/>
      <c r="I460" s="2"/>
      <c r="J460" s="2"/>
      <c r="K460" s="2"/>
      <c r="L460" s="2"/>
      <c r="M460" s="2"/>
      <c r="N460" s="2"/>
      <c r="O460" s="2"/>
      <c r="P460" s="2"/>
      <c r="Q460" s="2"/>
    </row>
    <row r="461" spans="1:17">
      <c r="A461" s="2"/>
      <c r="B461" s="2"/>
      <c r="E461" s="2"/>
      <c r="F461" s="2"/>
      <c r="G461" s="2"/>
      <c r="H461" s="2"/>
      <c r="I461" s="2"/>
      <c r="J461" s="2"/>
      <c r="K461" s="2"/>
      <c r="L461" s="2"/>
      <c r="M461" s="2"/>
      <c r="N461" s="2"/>
      <c r="O461" s="2"/>
      <c r="P461" s="2"/>
      <c r="Q461" s="2"/>
    </row>
    <row r="462" spans="1:17">
      <c r="A462" s="2"/>
      <c r="B462" s="2"/>
      <c r="E462" s="2"/>
      <c r="F462" s="2"/>
      <c r="G462" s="2"/>
      <c r="H462" s="2"/>
      <c r="I462" s="2"/>
      <c r="J462" s="2"/>
      <c r="K462" s="2"/>
      <c r="L462" s="2"/>
      <c r="M462" s="2"/>
      <c r="N462" s="2"/>
      <c r="O462" s="2"/>
      <c r="P462" s="2"/>
      <c r="Q462" s="2"/>
    </row>
    <row r="463" spans="1:17">
      <c r="A463" s="2"/>
      <c r="B463" s="2"/>
      <c r="E463" s="2"/>
      <c r="F463" s="2"/>
      <c r="G463" s="2"/>
      <c r="H463" s="2"/>
      <c r="I463" s="2"/>
      <c r="J463" s="2"/>
      <c r="K463" s="2"/>
      <c r="L463" s="2"/>
      <c r="M463" s="2"/>
      <c r="N463" s="2"/>
      <c r="O463" s="2"/>
      <c r="P463" s="2"/>
      <c r="Q463" s="2"/>
    </row>
    <row r="464" spans="1:17">
      <c r="A464" s="2"/>
      <c r="B464" s="2"/>
      <c r="E464" s="2"/>
      <c r="F464" s="2"/>
      <c r="G464" s="2"/>
      <c r="H464" s="2"/>
      <c r="I464" s="2"/>
      <c r="J464" s="2"/>
      <c r="K464" s="2"/>
      <c r="L464" s="2"/>
      <c r="M464" s="2"/>
      <c r="N464" s="2"/>
      <c r="O464" s="2"/>
      <c r="P464" s="2"/>
      <c r="Q464" s="2"/>
    </row>
    <row r="465" spans="1:17">
      <c r="A465" s="2"/>
      <c r="B465" s="2"/>
      <c r="E465" s="2"/>
      <c r="F465" s="2"/>
      <c r="G465" s="2"/>
      <c r="H465" s="2"/>
      <c r="I465" s="2"/>
      <c r="J465" s="2"/>
      <c r="K465" s="2"/>
      <c r="L465" s="2"/>
      <c r="M465" s="2"/>
      <c r="N465" s="2"/>
      <c r="O465" s="2"/>
      <c r="P465" s="2"/>
      <c r="Q465" s="2"/>
    </row>
    <row r="466" spans="1:17">
      <c r="A466" s="2"/>
      <c r="B466" s="2"/>
      <c r="E466" s="2"/>
      <c r="F466" s="2"/>
      <c r="G466" s="2"/>
      <c r="H466" s="2"/>
      <c r="I466" s="2"/>
      <c r="J466" s="2"/>
      <c r="K466" s="2"/>
      <c r="L466" s="2"/>
      <c r="M466" s="2"/>
      <c r="N466" s="2"/>
      <c r="O466" s="2"/>
      <c r="P466" s="2"/>
      <c r="Q466" s="2"/>
    </row>
    <row r="467" spans="1:17">
      <c r="A467" s="2"/>
      <c r="B467" s="2"/>
      <c r="E467" s="2"/>
      <c r="F467" s="2"/>
      <c r="G467" s="2"/>
      <c r="H467" s="2"/>
      <c r="I467" s="2"/>
      <c r="J467" s="2"/>
      <c r="K467" s="2"/>
      <c r="L467" s="2"/>
      <c r="M467" s="2"/>
      <c r="N467" s="2"/>
      <c r="O467" s="2"/>
      <c r="P467" s="2"/>
      <c r="Q467" s="2"/>
    </row>
    <row r="468" spans="1:17">
      <c r="A468" s="2"/>
      <c r="B468" s="2"/>
      <c r="E468" s="2"/>
      <c r="F468" s="2"/>
      <c r="G468" s="2"/>
      <c r="H468" s="2"/>
      <c r="I468" s="2"/>
      <c r="J468" s="2"/>
      <c r="K468" s="2"/>
      <c r="L468" s="2"/>
      <c r="M468" s="2"/>
      <c r="N468" s="2"/>
      <c r="O468" s="2"/>
      <c r="P468" s="2"/>
      <c r="Q468" s="2"/>
    </row>
    <row r="469" spans="1:17">
      <c r="A469" s="2"/>
      <c r="B469" s="2"/>
      <c r="E469" s="2"/>
      <c r="F469" s="2"/>
      <c r="G469" s="2"/>
      <c r="H469" s="2"/>
      <c r="I469" s="2"/>
      <c r="J469" s="2"/>
      <c r="K469" s="2"/>
      <c r="L469" s="2"/>
      <c r="M469" s="2"/>
      <c r="N469" s="2"/>
      <c r="O469" s="2"/>
      <c r="P469" s="2"/>
      <c r="Q469" s="2"/>
    </row>
    <row r="470" spans="1:17">
      <c r="A470" s="2"/>
      <c r="B470" s="2"/>
      <c r="E470" s="2"/>
      <c r="F470" s="2"/>
      <c r="G470" s="2"/>
      <c r="H470" s="2"/>
      <c r="I470" s="2"/>
      <c r="J470" s="2"/>
      <c r="K470" s="2"/>
      <c r="L470" s="2"/>
      <c r="M470" s="2"/>
      <c r="N470" s="2"/>
      <c r="O470" s="2"/>
      <c r="P470" s="2"/>
      <c r="Q470" s="2"/>
    </row>
    <row r="471" spans="1:17">
      <c r="A471" s="2"/>
      <c r="B471" s="2"/>
      <c r="E471" s="2"/>
      <c r="F471" s="2"/>
      <c r="G471" s="2"/>
      <c r="H471" s="2"/>
      <c r="I471" s="2"/>
      <c r="J471" s="2"/>
      <c r="K471" s="2"/>
      <c r="L471" s="2"/>
      <c r="M471" s="2"/>
      <c r="N471" s="2"/>
      <c r="O471" s="2"/>
      <c r="P471" s="2"/>
      <c r="Q471" s="2"/>
    </row>
    <row r="472" spans="1:17">
      <c r="A472" s="2"/>
      <c r="B472" s="2"/>
      <c r="E472" s="2"/>
      <c r="F472" s="2"/>
      <c r="G472" s="2"/>
      <c r="H472" s="2"/>
      <c r="I472" s="2"/>
      <c r="J472" s="2"/>
      <c r="K472" s="2"/>
      <c r="L472" s="2"/>
      <c r="M472" s="2"/>
      <c r="N472" s="2"/>
      <c r="O472" s="2"/>
      <c r="P472" s="2"/>
      <c r="Q472" s="2"/>
    </row>
    <row r="473" spans="1:17">
      <c r="A473" s="2"/>
      <c r="B473" s="2"/>
      <c r="E473" s="2"/>
      <c r="F473" s="2"/>
      <c r="G473" s="2"/>
      <c r="H473" s="2"/>
      <c r="I473" s="2"/>
      <c r="J473" s="2"/>
      <c r="K473" s="2"/>
      <c r="L473" s="2"/>
      <c r="M473" s="2"/>
      <c r="N473" s="2"/>
      <c r="O473" s="2"/>
      <c r="P473" s="2"/>
      <c r="Q473" s="2"/>
    </row>
    <row r="474" spans="1:17">
      <c r="A474" s="2"/>
      <c r="B474" s="2"/>
      <c r="E474" s="2"/>
      <c r="F474" s="2"/>
      <c r="G474" s="2"/>
      <c r="H474" s="2"/>
      <c r="I474" s="2"/>
      <c r="J474" s="2"/>
      <c r="K474" s="2"/>
      <c r="L474" s="2"/>
      <c r="M474" s="2"/>
      <c r="N474" s="2"/>
      <c r="O474" s="2"/>
      <c r="P474" s="2"/>
      <c r="Q474" s="2"/>
    </row>
    <row r="475" spans="1:17">
      <c r="A475" s="2"/>
      <c r="B475" s="2"/>
      <c r="E475" s="2"/>
      <c r="F475" s="2"/>
      <c r="G475" s="2"/>
      <c r="H475" s="2"/>
      <c r="I475" s="2"/>
      <c r="J475" s="2"/>
      <c r="K475" s="2"/>
      <c r="L475" s="2"/>
      <c r="M475" s="2"/>
      <c r="N475" s="2"/>
      <c r="O475" s="2"/>
      <c r="P475" s="2"/>
      <c r="Q475" s="2"/>
    </row>
    <row r="476" spans="1:17">
      <c r="A476" s="2"/>
      <c r="B476" s="2"/>
      <c r="E476" s="2"/>
      <c r="F476" s="2"/>
      <c r="G476" s="2"/>
      <c r="H476" s="2"/>
      <c r="I476" s="2"/>
      <c r="J476" s="2"/>
      <c r="K476" s="2"/>
      <c r="L476" s="2"/>
      <c r="M476" s="2"/>
      <c r="N476" s="2"/>
      <c r="O476" s="2"/>
      <c r="P476" s="2"/>
      <c r="Q476" s="2"/>
    </row>
    <row r="477" spans="1:17">
      <c r="A477" s="2"/>
      <c r="B477" s="2"/>
      <c r="E477" s="2"/>
      <c r="F477" s="2"/>
      <c r="G477" s="2"/>
      <c r="H477" s="2"/>
      <c r="I477" s="2"/>
      <c r="J477" s="2"/>
      <c r="K477" s="2"/>
      <c r="L477" s="2"/>
      <c r="M477" s="2"/>
      <c r="N477" s="2"/>
      <c r="O477" s="2"/>
      <c r="P477" s="2"/>
      <c r="Q477" s="2"/>
    </row>
    <row r="478" spans="1:17">
      <c r="A478" s="2"/>
      <c r="B478" s="2"/>
      <c r="E478" s="2"/>
      <c r="F478" s="2"/>
      <c r="G478" s="2"/>
      <c r="H478" s="2"/>
      <c r="I478" s="2"/>
      <c r="J478" s="2"/>
      <c r="K478" s="2"/>
      <c r="L478" s="2"/>
      <c r="M478" s="2"/>
      <c r="N478" s="2"/>
      <c r="O478" s="2"/>
      <c r="P478" s="2"/>
      <c r="Q478" s="2"/>
    </row>
    <row r="479" spans="1:17">
      <c r="A479" s="2"/>
      <c r="B479" s="2"/>
      <c r="E479" s="2"/>
      <c r="F479" s="2"/>
      <c r="G479" s="2"/>
      <c r="H479" s="2"/>
      <c r="I479" s="2"/>
      <c r="J479" s="2"/>
      <c r="K479" s="2"/>
      <c r="L479" s="2"/>
      <c r="M479" s="2"/>
      <c r="N479" s="2"/>
      <c r="O479" s="2"/>
      <c r="P479" s="2"/>
      <c r="Q479" s="2"/>
    </row>
    <row r="480" spans="1:17">
      <c r="A480" s="2"/>
      <c r="B480" s="2"/>
      <c r="E480" s="2"/>
      <c r="F480" s="2"/>
      <c r="G480" s="2"/>
      <c r="H480" s="2"/>
      <c r="I480" s="2"/>
      <c r="J480" s="2"/>
      <c r="K480" s="2"/>
      <c r="L480" s="2"/>
      <c r="M480" s="2"/>
      <c r="N480" s="2"/>
      <c r="O480" s="2"/>
      <c r="P480" s="2"/>
      <c r="Q480" s="2"/>
    </row>
    <row r="481" spans="1:17">
      <c r="A481" s="2"/>
      <c r="B481" s="2"/>
      <c r="E481" s="2"/>
      <c r="F481" s="2"/>
      <c r="G481" s="2"/>
      <c r="H481" s="2"/>
      <c r="I481" s="2"/>
      <c r="J481" s="2"/>
      <c r="K481" s="2"/>
      <c r="L481" s="2"/>
      <c r="M481" s="2"/>
      <c r="N481" s="2"/>
      <c r="O481" s="2"/>
      <c r="P481" s="2"/>
      <c r="Q481" s="2"/>
    </row>
    <row r="482" spans="1:17">
      <c r="A482" s="2"/>
      <c r="B482" s="2"/>
      <c r="E482" s="2"/>
      <c r="F482" s="2"/>
      <c r="G482" s="2"/>
      <c r="H482" s="2"/>
      <c r="I482" s="2"/>
      <c r="J482" s="2"/>
      <c r="K482" s="2"/>
      <c r="L482" s="2"/>
      <c r="M482" s="2"/>
      <c r="N482" s="2"/>
      <c r="O482" s="2"/>
      <c r="P482" s="2"/>
      <c r="Q482" s="2"/>
    </row>
    <row r="483" spans="1:17">
      <c r="A483" s="2"/>
      <c r="B483" s="2"/>
      <c r="E483" s="2"/>
      <c r="F483" s="2"/>
      <c r="G483" s="2"/>
      <c r="H483" s="2"/>
      <c r="I483" s="2"/>
      <c r="J483" s="2"/>
      <c r="K483" s="2"/>
      <c r="L483" s="2"/>
      <c r="M483" s="2"/>
      <c r="N483" s="2"/>
      <c r="O483" s="2"/>
      <c r="P483" s="2"/>
      <c r="Q483" s="2"/>
    </row>
    <row r="484" spans="1:17">
      <c r="A484" s="2"/>
      <c r="B484" s="2"/>
      <c r="E484" s="2"/>
      <c r="F484" s="2"/>
      <c r="G484" s="2"/>
      <c r="H484" s="2"/>
      <c r="I484" s="2"/>
      <c r="J484" s="2"/>
      <c r="K484" s="2"/>
      <c r="L484" s="2"/>
      <c r="M484" s="2"/>
      <c r="N484" s="2"/>
      <c r="O484" s="2"/>
      <c r="P484" s="2"/>
      <c r="Q484" s="2"/>
    </row>
    <row r="485" spans="1:17">
      <c r="A485" s="2"/>
      <c r="B485" s="2"/>
      <c r="E485" s="2"/>
      <c r="F485" s="2"/>
      <c r="G485" s="2"/>
      <c r="H485" s="2"/>
      <c r="I485" s="2"/>
      <c r="J485" s="2"/>
      <c r="K485" s="2"/>
      <c r="L485" s="2"/>
      <c r="M485" s="2"/>
      <c r="N485" s="2"/>
      <c r="O485" s="2"/>
      <c r="P485" s="2"/>
      <c r="Q485" s="2"/>
    </row>
    <row r="486" spans="1:17">
      <c r="A486" s="2"/>
      <c r="B486" s="2"/>
      <c r="E486" s="2"/>
      <c r="F486" s="2"/>
      <c r="G486" s="2"/>
      <c r="H486" s="2"/>
      <c r="I486" s="2"/>
      <c r="J486" s="2"/>
      <c r="K486" s="2"/>
      <c r="L486" s="2"/>
      <c r="M486" s="2"/>
      <c r="N486" s="2"/>
      <c r="O486" s="2"/>
      <c r="P486" s="2"/>
      <c r="Q486" s="2"/>
    </row>
    <row r="487" spans="1:17">
      <c r="A487" s="2"/>
      <c r="B487" s="2"/>
      <c r="E487" s="2"/>
      <c r="F487" s="2"/>
      <c r="G487" s="2"/>
      <c r="H487" s="2"/>
      <c r="I487" s="2"/>
      <c r="J487" s="2"/>
      <c r="K487" s="2"/>
      <c r="L487" s="2"/>
      <c r="M487" s="2"/>
      <c r="N487" s="2"/>
      <c r="O487" s="2"/>
      <c r="P487" s="2"/>
      <c r="Q487" s="2"/>
    </row>
    <row r="488" spans="1:17">
      <c r="A488" s="2"/>
      <c r="B488" s="2"/>
      <c r="E488" s="2"/>
      <c r="F488" s="2"/>
      <c r="G488" s="2"/>
      <c r="H488" s="2"/>
      <c r="I488" s="2"/>
      <c r="J488" s="2"/>
      <c r="K488" s="2"/>
      <c r="L488" s="2"/>
      <c r="M488" s="2"/>
      <c r="N488" s="2"/>
      <c r="O488" s="2"/>
      <c r="P488" s="2"/>
      <c r="Q488" s="2"/>
    </row>
    <row r="489" spans="1:17">
      <c r="A489" s="2"/>
      <c r="B489" s="2"/>
      <c r="E489" s="2"/>
      <c r="F489" s="2"/>
      <c r="G489" s="2"/>
      <c r="H489" s="2"/>
      <c r="I489" s="2"/>
      <c r="J489" s="2"/>
      <c r="K489" s="2"/>
      <c r="L489" s="2"/>
      <c r="M489" s="2"/>
      <c r="N489" s="2"/>
      <c r="O489" s="2"/>
      <c r="P489" s="2"/>
      <c r="Q489" s="2"/>
    </row>
    <row r="490" spans="1:17">
      <c r="A490" s="2"/>
      <c r="B490" s="2"/>
      <c r="E490" s="2"/>
      <c r="F490" s="2"/>
      <c r="G490" s="2"/>
      <c r="H490" s="2"/>
      <c r="I490" s="2"/>
      <c r="J490" s="2"/>
      <c r="K490" s="2"/>
      <c r="L490" s="2"/>
      <c r="M490" s="2"/>
      <c r="N490" s="2"/>
      <c r="O490" s="2"/>
      <c r="P490" s="2"/>
      <c r="Q490" s="2"/>
    </row>
    <row r="491" spans="1:17">
      <c r="A491" s="2"/>
      <c r="B491" s="2"/>
      <c r="E491" s="2"/>
      <c r="F491" s="2"/>
      <c r="G491" s="2"/>
      <c r="H491" s="2"/>
      <c r="I491" s="2"/>
      <c r="J491" s="2"/>
      <c r="K491" s="2"/>
      <c r="L491" s="2"/>
      <c r="M491" s="2"/>
      <c r="N491" s="2"/>
      <c r="O491" s="2"/>
      <c r="P491" s="2"/>
      <c r="Q491" s="2"/>
    </row>
    <row r="492" spans="1:17">
      <c r="A492" s="2"/>
      <c r="B492" s="2"/>
      <c r="E492" s="2"/>
      <c r="F492" s="2"/>
      <c r="G492" s="2"/>
      <c r="H492" s="2"/>
      <c r="I492" s="2"/>
      <c r="J492" s="2"/>
      <c r="K492" s="2"/>
      <c r="L492" s="2"/>
      <c r="M492" s="2"/>
      <c r="N492" s="2"/>
      <c r="O492" s="2"/>
      <c r="P492" s="2"/>
      <c r="Q492" s="2"/>
    </row>
    <row r="493" spans="1:17">
      <c r="A493" s="2"/>
      <c r="B493" s="2"/>
      <c r="E493" s="2"/>
      <c r="F493" s="2"/>
      <c r="G493" s="2"/>
      <c r="H493" s="2"/>
      <c r="I493" s="2"/>
      <c r="J493" s="2"/>
      <c r="K493" s="2"/>
      <c r="L493" s="2"/>
      <c r="M493" s="2"/>
      <c r="N493" s="2"/>
      <c r="O493" s="2"/>
      <c r="P493" s="2"/>
      <c r="Q493" s="2"/>
    </row>
    <row r="494" spans="1:17">
      <c r="A494" s="2"/>
      <c r="B494" s="2"/>
      <c r="E494" s="2"/>
      <c r="F494" s="2"/>
      <c r="G494" s="2"/>
      <c r="H494" s="2"/>
      <c r="I494" s="2"/>
      <c r="J494" s="2"/>
      <c r="K494" s="2"/>
      <c r="L494" s="2"/>
      <c r="M494" s="2"/>
      <c r="N494" s="2"/>
      <c r="O494" s="2"/>
      <c r="P494" s="2"/>
      <c r="Q494" s="2"/>
    </row>
    <row r="495" spans="1:17">
      <c r="A495" s="2"/>
      <c r="B495" s="2"/>
      <c r="E495" s="2"/>
      <c r="F495" s="2"/>
      <c r="G495" s="2"/>
      <c r="H495" s="2"/>
      <c r="I495" s="2"/>
      <c r="J495" s="2"/>
      <c r="K495" s="2"/>
      <c r="L495" s="2"/>
      <c r="M495" s="2"/>
      <c r="N495" s="2"/>
      <c r="O495" s="2"/>
      <c r="P495" s="2"/>
      <c r="Q495" s="2"/>
    </row>
    <row r="496" spans="1:17">
      <c r="A496" s="2"/>
      <c r="B496" s="2"/>
      <c r="E496" s="2"/>
      <c r="F496" s="2"/>
      <c r="G496" s="2"/>
      <c r="H496" s="2"/>
      <c r="I496" s="2"/>
      <c r="J496" s="2"/>
      <c r="K496" s="2"/>
      <c r="L496" s="2"/>
      <c r="M496" s="2"/>
      <c r="N496" s="2"/>
      <c r="O496" s="2"/>
      <c r="P496" s="2"/>
      <c r="Q496" s="2"/>
    </row>
    <row r="497" spans="1:17">
      <c r="A497" s="2"/>
      <c r="B497" s="2"/>
      <c r="E497" s="2"/>
      <c r="F497" s="2"/>
      <c r="G497" s="2"/>
      <c r="H497" s="2"/>
      <c r="I497" s="2"/>
      <c r="J497" s="2"/>
      <c r="K497" s="2"/>
      <c r="L497" s="2"/>
      <c r="M497" s="2"/>
      <c r="N497" s="2"/>
      <c r="O497" s="2"/>
      <c r="P497" s="2"/>
      <c r="Q497" s="2"/>
    </row>
    <row r="498" spans="1:17">
      <c r="A498" s="2"/>
      <c r="B498" s="2"/>
      <c r="E498" s="2"/>
      <c r="F498" s="2"/>
      <c r="G498" s="2"/>
      <c r="H498" s="2"/>
      <c r="I498" s="2"/>
      <c r="J498" s="2"/>
      <c r="K498" s="2"/>
      <c r="L498" s="2"/>
      <c r="M498" s="2"/>
      <c r="N498" s="2"/>
      <c r="O498" s="2"/>
      <c r="P498" s="2"/>
      <c r="Q498" s="2"/>
    </row>
    <row r="499" spans="1:17">
      <c r="A499" s="2"/>
      <c r="B499" s="2"/>
      <c r="E499" s="2"/>
      <c r="F499" s="2"/>
      <c r="G499" s="2"/>
      <c r="H499" s="2"/>
      <c r="I499" s="2"/>
      <c r="J499" s="2"/>
      <c r="K499" s="2"/>
      <c r="L499" s="2"/>
      <c r="M499" s="2"/>
      <c r="N499" s="2"/>
      <c r="O499" s="2"/>
      <c r="P499" s="2"/>
      <c r="Q499" s="2"/>
    </row>
    <row r="500" spans="1:17">
      <c r="A500" s="2"/>
      <c r="B500" s="2"/>
      <c r="E500" s="2"/>
      <c r="F500" s="2"/>
      <c r="G500" s="2"/>
      <c r="H500" s="2"/>
      <c r="I500" s="2"/>
      <c r="J500" s="2"/>
      <c r="K500" s="2"/>
      <c r="L500" s="2"/>
      <c r="M500" s="2"/>
      <c r="N500" s="2"/>
      <c r="O500" s="2"/>
      <c r="P500" s="2"/>
      <c r="Q500" s="2"/>
    </row>
    <row r="501" spans="1:17">
      <c r="A501" s="2"/>
      <c r="B501" s="2"/>
      <c r="E501" s="2"/>
      <c r="F501" s="2"/>
      <c r="G501" s="2"/>
      <c r="H501" s="2"/>
      <c r="I501" s="2"/>
      <c r="J501" s="2"/>
      <c r="K501" s="2"/>
      <c r="L501" s="2"/>
      <c r="M501" s="2"/>
      <c r="N501" s="2"/>
      <c r="O501" s="2"/>
      <c r="P501" s="2"/>
      <c r="Q501" s="2"/>
    </row>
    <row r="502" spans="1:17">
      <c r="A502" s="2"/>
      <c r="B502" s="2"/>
      <c r="E502" s="2"/>
      <c r="F502" s="2"/>
      <c r="G502" s="2"/>
      <c r="H502" s="2"/>
      <c r="I502" s="2"/>
      <c r="J502" s="2"/>
      <c r="K502" s="2"/>
      <c r="L502" s="2"/>
      <c r="M502" s="2"/>
      <c r="N502" s="2"/>
      <c r="O502" s="2"/>
      <c r="P502" s="2"/>
      <c r="Q502" s="2"/>
    </row>
    <row r="503" spans="1:17">
      <c r="A503" s="2"/>
      <c r="B503" s="2"/>
      <c r="E503" s="2"/>
      <c r="F503" s="2"/>
      <c r="G503" s="2"/>
      <c r="H503" s="2"/>
      <c r="I503" s="2"/>
      <c r="J503" s="2"/>
      <c r="K503" s="2"/>
      <c r="L503" s="2"/>
      <c r="M503" s="2"/>
      <c r="N503" s="2"/>
      <c r="O503" s="2"/>
      <c r="P503" s="2"/>
      <c r="Q503" s="2"/>
    </row>
    <row r="504" spans="1:17">
      <c r="A504" s="2"/>
      <c r="B504" s="2"/>
      <c r="E504" s="2"/>
      <c r="F504" s="2"/>
      <c r="G504" s="2"/>
      <c r="H504" s="2"/>
      <c r="I504" s="2"/>
      <c r="J504" s="2"/>
      <c r="K504" s="2"/>
      <c r="L504" s="2"/>
      <c r="M504" s="2"/>
      <c r="N504" s="2"/>
      <c r="O504" s="2"/>
      <c r="P504" s="2"/>
      <c r="Q504" s="2"/>
    </row>
    <row r="505" spans="1:17">
      <c r="A505" s="2"/>
      <c r="B505" s="2"/>
      <c r="E505" s="2"/>
      <c r="F505" s="2"/>
      <c r="G505" s="2"/>
      <c r="H505" s="2"/>
      <c r="I505" s="2"/>
      <c r="J505" s="2"/>
      <c r="K505" s="2"/>
      <c r="L505" s="2"/>
      <c r="M505" s="2"/>
      <c r="N505" s="2"/>
      <c r="O505" s="2"/>
      <c r="P505" s="2"/>
      <c r="Q505" s="2"/>
    </row>
    <row r="506" spans="1:17">
      <c r="A506" s="2"/>
      <c r="B506" s="2"/>
      <c r="E506" s="2"/>
      <c r="F506" s="2"/>
      <c r="G506" s="2"/>
      <c r="H506" s="2"/>
      <c r="I506" s="2"/>
      <c r="J506" s="2"/>
      <c r="K506" s="2"/>
      <c r="L506" s="2"/>
      <c r="M506" s="2"/>
      <c r="N506" s="2"/>
      <c r="O506" s="2"/>
      <c r="P506" s="2"/>
      <c r="Q506" s="2"/>
    </row>
    <row r="507" spans="1:17">
      <c r="A507" s="2"/>
      <c r="B507" s="2"/>
      <c r="E507" s="2"/>
      <c r="F507" s="2"/>
      <c r="G507" s="2"/>
      <c r="H507" s="2"/>
      <c r="I507" s="2"/>
      <c r="J507" s="2"/>
      <c r="K507" s="2"/>
      <c r="L507" s="2"/>
      <c r="M507" s="2"/>
      <c r="N507" s="2"/>
      <c r="O507" s="2"/>
      <c r="P507" s="2"/>
      <c r="Q507" s="2"/>
    </row>
    <row r="508" spans="1:17">
      <c r="A508" s="2"/>
      <c r="B508" s="2"/>
      <c r="E508" s="2"/>
      <c r="F508" s="2"/>
      <c r="G508" s="2"/>
      <c r="H508" s="2"/>
      <c r="I508" s="2"/>
      <c r="J508" s="2"/>
      <c r="K508" s="2"/>
      <c r="L508" s="2"/>
      <c r="M508" s="2"/>
      <c r="N508" s="2"/>
      <c r="O508" s="2"/>
      <c r="P508" s="2"/>
      <c r="Q508" s="2"/>
    </row>
    <row r="509" spans="1:17">
      <c r="A509" s="2"/>
      <c r="B509" s="2"/>
      <c r="E509" s="2"/>
      <c r="F509" s="2"/>
      <c r="G509" s="2"/>
      <c r="H509" s="2"/>
      <c r="I509" s="2"/>
      <c r="J509" s="2"/>
      <c r="K509" s="2"/>
      <c r="L509" s="2"/>
      <c r="M509" s="2"/>
      <c r="N509" s="2"/>
      <c r="O509" s="2"/>
      <c r="P509" s="2"/>
      <c r="Q509" s="2"/>
    </row>
    <row r="510" spans="1:17">
      <c r="A510" s="2"/>
      <c r="B510" s="2"/>
      <c r="E510" s="2"/>
      <c r="F510" s="2"/>
      <c r="G510" s="2"/>
      <c r="H510" s="2"/>
      <c r="I510" s="2"/>
      <c r="J510" s="2"/>
      <c r="K510" s="2"/>
      <c r="L510" s="2"/>
      <c r="M510" s="2"/>
      <c r="N510" s="2"/>
      <c r="O510" s="2"/>
      <c r="P510" s="2"/>
      <c r="Q510" s="2"/>
    </row>
    <row r="511" spans="1:17">
      <c r="A511" s="2"/>
      <c r="B511" s="2"/>
      <c r="E511" s="2"/>
      <c r="F511" s="2"/>
      <c r="G511" s="2"/>
      <c r="H511" s="2"/>
      <c r="I511" s="2"/>
      <c r="J511" s="2"/>
      <c r="K511" s="2"/>
      <c r="L511" s="2"/>
      <c r="M511" s="2"/>
      <c r="N511" s="2"/>
      <c r="O511" s="2"/>
      <c r="P511" s="2"/>
      <c r="Q511" s="2"/>
    </row>
    <row r="512" spans="1:17">
      <c r="A512" s="2"/>
      <c r="B512" s="2"/>
      <c r="E512" s="2"/>
      <c r="F512" s="2"/>
      <c r="G512" s="2"/>
      <c r="H512" s="2"/>
      <c r="I512" s="2"/>
      <c r="J512" s="2"/>
      <c r="K512" s="2"/>
      <c r="L512" s="2"/>
      <c r="M512" s="2"/>
      <c r="N512" s="2"/>
      <c r="O512" s="2"/>
      <c r="P512" s="2"/>
      <c r="Q512" s="2"/>
    </row>
    <row r="513" spans="1:17">
      <c r="A513" s="2"/>
      <c r="B513" s="2"/>
      <c r="E513" s="2"/>
      <c r="F513" s="2"/>
      <c r="G513" s="2"/>
      <c r="H513" s="2"/>
      <c r="I513" s="2"/>
      <c r="J513" s="2"/>
      <c r="K513" s="2"/>
      <c r="L513" s="2"/>
      <c r="M513" s="2"/>
      <c r="N513" s="2"/>
      <c r="O513" s="2"/>
      <c r="P513" s="2"/>
      <c r="Q513" s="2"/>
    </row>
    <row r="514" spans="1:17">
      <c r="A514" s="2"/>
      <c r="B514" s="2"/>
      <c r="E514" s="2"/>
      <c r="F514" s="2"/>
      <c r="G514" s="2"/>
      <c r="H514" s="2"/>
      <c r="I514" s="2"/>
      <c r="J514" s="2"/>
      <c r="K514" s="2"/>
      <c r="L514" s="2"/>
      <c r="M514" s="2"/>
      <c r="N514" s="2"/>
      <c r="O514" s="2"/>
      <c r="P514" s="2"/>
      <c r="Q514" s="2"/>
    </row>
    <row r="515" spans="1:17">
      <c r="A515" s="2"/>
      <c r="B515" s="2"/>
      <c r="E515" s="2"/>
      <c r="F515" s="2"/>
      <c r="G515" s="2"/>
      <c r="H515" s="2"/>
      <c r="I515" s="2"/>
      <c r="J515" s="2"/>
      <c r="K515" s="2"/>
      <c r="L515" s="2"/>
      <c r="M515" s="2"/>
      <c r="N515" s="2"/>
      <c r="O515" s="2"/>
      <c r="P515" s="2"/>
      <c r="Q515" s="2"/>
    </row>
    <row r="516" spans="1:17">
      <c r="A516" s="2"/>
      <c r="B516" s="2"/>
      <c r="E516" s="2"/>
      <c r="F516" s="2"/>
      <c r="G516" s="2"/>
      <c r="H516" s="2"/>
      <c r="I516" s="2"/>
      <c r="J516" s="2"/>
      <c r="K516" s="2"/>
      <c r="L516" s="2"/>
      <c r="M516" s="2"/>
      <c r="N516" s="2"/>
      <c r="O516" s="2"/>
      <c r="P516" s="2"/>
      <c r="Q516" s="2"/>
    </row>
    <row r="517" spans="1:17">
      <c r="A517" s="2"/>
      <c r="B517" s="2"/>
      <c r="E517" s="2"/>
      <c r="F517" s="2"/>
      <c r="G517" s="2"/>
      <c r="H517" s="2"/>
      <c r="I517" s="2"/>
      <c r="J517" s="2"/>
      <c r="K517" s="2"/>
      <c r="L517" s="2"/>
      <c r="M517" s="2"/>
      <c r="N517" s="2"/>
      <c r="O517" s="2"/>
      <c r="P517" s="2"/>
      <c r="Q517" s="2"/>
    </row>
    <row r="518" spans="1:17">
      <c r="A518" s="2"/>
      <c r="B518" s="2"/>
      <c r="E518" s="2"/>
      <c r="F518" s="2"/>
      <c r="G518" s="2"/>
      <c r="H518" s="2"/>
      <c r="I518" s="2"/>
      <c r="J518" s="2"/>
      <c r="K518" s="2"/>
      <c r="L518" s="2"/>
      <c r="M518" s="2"/>
      <c r="N518" s="2"/>
      <c r="O518" s="2"/>
      <c r="P518" s="2"/>
      <c r="Q518" s="2"/>
    </row>
    <row r="519" spans="1:17">
      <c r="A519" s="2"/>
      <c r="B519" s="2"/>
      <c r="E519" s="2"/>
      <c r="F519" s="2"/>
      <c r="G519" s="2"/>
      <c r="H519" s="2"/>
      <c r="I519" s="2"/>
      <c r="J519" s="2"/>
      <c r="K519" s="2"/>
      <c r="L519" s="2"/>
      <c r="M519" s="2"/>
      <c r="N519" s="2"/>
      <c r="O519" s="2"/>
      <c r="P519" s="2"/>
      <c r="Q519" s="2"/>
    </row>
    <row r="520" spans="1:17">
      <c r="A520" s="2"/>
      <c r="B520" s="2"/>
      <c r="E520" s="2"/>
      <c r="F520" s="2"/>
      <c r="G520" s="2"/>
      <c r="H520" s="2"/>
      <c r="I520" s="2"/>
      <c r="J520" s="2"/>
      <c r="K520" s="2"/>
      <c r="L520" s="2"/>
      <c r="M520" s="2"/>
      <c r="N520" s="2"/>
      <c r="O520" s="2"/>
      <c r="P520" s="2"/>
      <c r="Q520" s="2"/>
    </row>
    <row r="521" spans="1:17">
      <c r="A521" s="2"/>
      <c r="B521" s="2"/>
      <c r="E521" s="2"/>
      <c r="F521" s="2"/>
      <c r="G521" s="2"/>
      <c r="H521" s="2"/>
      <c r="I521" s="2"/>
      <c r="J521" s="2"/>
      <c r="K521" s="2"/>
      <c r="L521" s="2"/>
      <c r="M521" s="2"/>
      <c r="N521" s="2"/>
      <c r="O521" s="2"/>
      <c r="P521" s="2"/>
      <c r="Q521" s="2"/>
    </row>
    <row r="522" spans="1:17">
      <c r="A522" s="2"/>
      <c r="B522" s="2"/>
      <c r="E522" s="2"/>
      <c r="F522" s="2"/>
      <c r="G522" s="2"/>
      <c r="H522" s="2"/>
      <c r="I522" s="2"/>
      <c r="J522" s="2"/>
      <c r="K522" s="2"/>
      <c r="L522" s="2"/>
      <c r="M522" s="2"/>
      <c r="N522" s="2"/>
      <c r="O522" s="2"/>
      <c r="P522" s="2"/>
      <c r="Q522" s="2"/>
    </row>
    <row r="523" spans="1:17">
      <c r="A523" s="2"/>
      <c r="B523" s="2"/>
      <c r="E523" s="2"/>
      <c r="F523" s="2"/>
      <c r="G523" s="2"/>
      <c r="H523" s="2"/>
      <c r="I523" s="2"/>
      <c r="J523" s="2"/>
      <c r="K523" s="2"/>
      <c r="L523" s="2"/>
      <c r="M523" s="2"/>
      <c r="N523" s="2"/>
      <c r="O523" s="2"/>
      <c r="P523" s="2"/>
      <c r="Q523" s="2"/>
    </row>
    <row r="524" spans="1:17">
      <c r="A524" s="2"/>
      <c r="B524" s="2"/>
      <c r="E524" s="2"/>
      <c r="F524" s="2"/>
      <c r="G524" s="2"/>
      <c r="H524" s="2"/>
      <c r="I524" s="2"/>
      <c r="J524" s="2"/>
      <c r="K524" s="2"/>
      <c r="L524" s="2"/>
      <c r="M524" s="2"/>
      <c r="N524" s="2"/>
      <c r="O524" s="2"/>
      <c r="P524" s="2"/>
      <c r="Q524" s="2"/>
    </row>
    <row r="525" spans="1:17">
      <c r="A525" s="2"/>
      <c r="B525" s="2"/>
      <c r="E525" s="2"/>
      <c r="F525" s="2"/>
      <c r="G525" s="2"/>
      <c r="H525" s="2"/>
      <c r="I525" s="2"/>
      <c r="J525" s="2"/>
      <c r="K525" s="2"/>
      <c r="L525" s="2"/>
      <c r="M525" s="2"/>
      <c r="N525" s="2"/>
      <c r="O525" s="2"/>
      <c r="P525" s="2"/>
      <c r="Q525" s="2"/>
    </row>
    <row r="526" spans="1:17">
      <c r="A526" s="2"/>
      <c r="B526" s="2"/>
      <c r="E526" s="2"/>
      <c r="F526" s="2"/>
      <c r="G526" s="2"/>
      <c r="H526" s="2"/>
      <c r="I526" s="2"/>
      <c r="J526" s="2"/>
      <c r="K526" s="2"/>
      <c r="L526" s="2"/>
      <c r="M526" s="2"/>
      <c r="N526" s="2"/>
      <c r="O526" s="2"/>
      <c r="P526" s="2"/>
      <c r="Q526" s="2"/>
    </row>
    <row r="527" spans="1:17">
      <c r="A527" s="2"/>
      <c r="B527" s="2"/>
      <c r="E527" s="2"/>
      <c r="F527" s="2"/>
      <c r="G527" s="2"/>
      <c r="H527" s="2"/>
      <c r="I527" s="2"/>
      <c r="J527" s="2"/>
      <c r="K527" s="2"/>
      <c r="L527" s="2"/>
      <c r="M527" s="2"/>
      <c r="N527" s="2"/>
      <c r="O527" s="2"/>
      <c r="P527" s="2"/>
      <c r="Q527" s="2"/>
    </row>
    <row r="528" spans="1:17">
      <c r="A528" s="2"/>
      <c r="B528" s="2"/>
      <c r="E528" s="2"/>
      <c r="F528" s="2"/>
      <c r="G528" s="2"/>
      <c r="H528" s="2"/>
      <c r="I528" s="2"/>
      <c r="J528" s="2"/>
      <c r="K528" s="2"/>
      <c r="L528" s="2"/>
      <c r="M528" s="2"/>
      <c r="N528" s="2"/>
      <c r="O528" s="2"/>
      <c r="P528" s="2"/>
      <c r="Q528" s="2"/>
    </row>
    <row r="529" spans="1:17">
      <c r="A529" s="2"/>
      <c r="B529" s="2"/>
      <c r="E529" s="2"/>
      <c r="F529" s="2"/>
      <c r="G529" s="2"/>
      <c r="H529" s="2"/>
      <c r="I529" s="2"/>
      <c r="J529" s="2"/>
      <c r="K529" s="2"/>
      <c r="L529" s="2"/>
      <c r="M529" s="2"/>
      <c r="N529" s="2"/>
      <c r="O529" s="2"/>
      <c r="P529" s="2"/>
      <c r="Q529" s="2"/>
    </row>
    <row r="530" spans="1:17">
      <c r="A530" s="2"/>
      <c r="B530" s="2"/>
      <c r="E530" s="2"/>
      <c r="F530" s="2"/>
      <c r="G530" s="2"/>
      <c r="H530" s="2"/>
      <c r="I530" s="2"/>
      <c r="J530" s="2"/>
      <c r="K530" s="2"/>
      <c r="L530" s="2"/>
      <c r="M530" s="2"/>
      <c r="N530" s="2"/>
      <c r="O530" s="2"/>
      <c r="P530" s="2"/>
      <c r="Q530" s="2"/>
    </row>
    <row r="531" spans="1:17">
      <c r="A531" s="2"/>
      <c r="B531" s="2"/>
      <c r="E531" s="2"/>
      <c r="F531" s="2"/>
      <c r="G531" s="2"/>
      <c r="H531" s="2"/>
      <c r="I531" s="2"/>
      <c r="J531" s="2"/>
      <c r="K531" s="2"/>
      <c r="L531" s="2"/>
      <c r="M531" s="2"/>
      <c r="N531" s="2"/>
      <c r="O531" s="2"/>
      <c r="P531" s="2"/>
      <c r="Q531" s="2"/>
    </row>
    <row r="532" spans="1:17">
      <c r="A532" s="2"/>
      <c r="B532" s="2"/>
      <c r="E532" s="2"/>
      <c r="F532" s="2"/>
      <c r="G532" s="2"/>
      <c r="H532" s="2"/>
      <c r="I532" s="2"/>
      <c r="J532" s="2"/>
      <c r="K532" s="2"/>
      <c r="L532" s="2"/>
      <c r="M532" s="2"/>
      <c r="N532" s="2"/>
      <c r="O532" s="2"/>
      <c r="P532" s="2"/>
      <c r="Q532" s="2"/>
    </row>
    <row r="533" spans="1:17">
      <c r="A533" s="2"/>
      <c r="B533" s="2"/>
      <c r="E533" s="2"/>
      <c r="F533" s="2"/>
      <c r="G533" s="2"/>
      <c r="H533" s="2"/>
      <c r="I533" s="2"/>
      <c r="J533" s="2"/>
      <c r="K533" s="2"/>
      <c r="L533" s="2"/>
      <c r="M533" s="2"/>
      <c r="N533" s="2"/>
      <c r="O533" s="2"/>
      <c r="P533" s="2"/>
      <c r="Q533" s="2"/>
    </row>
    <row r="534" spans="1:17">
      <c r="A534" s="2"/>
      <c r="B534" s="2"/>
      <c r="E534" s="2"/>
      <c r="F534" s="2"/>
      <c r="G534" s="2"/>
      <c r="H534" s="2"/>
      <c r="I534" s="2"/>
      <c r="J534" s="2"/>
      <c r="K534" s="2"/>
      <c r="L534" s="2"/>
      <c r="M534" s="2"/>
      <c r="N534" s="2"/>
      <c r="O534" s="2"/>
      <c r="P534" s="2"/>
      <c r="Q534" s="2"/>
    </row>
    <row r="535" spans="1:17">
      <c r="A535" s="2"/>
      <c r="B535" s="2"/>
      <c r="E535" s="2"/>
      <c r="F535" s="2"/>
      <c r="G535" s="2"/>
      <c r="H535" s="2"/>
      <c r="I535" s="2"/>
      <c r="J535" s="2"/>
      <c r="K535" s="2"/>
      <c r="L535" s="2"/>
      <c r="M535" s="2"/>
      <c r="N535" s="2"/>
      <c r="O535" s="2"/>
      <c r="P535" s="2"/>
      <c r="Q535" s="2"/>
    </row>
    <row r="536" spans="1:17">
      <c r="A536" s="2"/>
      <c r="B536" s="2"/>
      <c r="E536" s="2"/>
      <c r="F536" s="2"/>
      <c r="G536" s="2"/>
      <c r="H536" s="2"/>
      <c r="I536" s="2"/>
      <c r="J536" s="2"/>
      <c r="K536" s="2"/>
      <c r="L536" s="2"/>
      <c r="M536" s="2"/>
      <c r="N536" s="2"/>
      <c r="O536" s="2"/>
      <c r="P536" s="2"/>
      <c r="Q536" s="2"/>
    </row>
    <row r="537" spans="1:17">
      <c r="A537" s="2"/>
      <c r="B537" s="2"/>
      <c r="E537" s="2"/>
      <c r="F537" s="2"/>
      <c r="G537" s="2"/>
      <c r="H537" s="2"/>
      <c r="I537" s="2"/>
      <c r="J537" s="2"/>
      <c r="K537" s="2"/>
      <c r="L537" s="2"/>
      <c r="M537" s="2"/>
      <c r="N537" s="2"/>
      <c r="O537" s="2"/>
      <c r="P537" s="2"/>
      <c r="Q537" s="2"/>
    </row>
    <row r="538" spans="1:17">
      <c r="A538" s="2"/>
      <c r="B538" s="2"/>
      <c r="E538" s="2"/>
      <c r="F538" s="2"/>
      <c r="G538" s="2"/>
      <c r="H538" s="2"/>
      <c r="I538" s="2"/>
      <c r="J538" s="2"/>
      <c r="K538" s="2"/>
      <c r="L538" s="2"/>
      <c r="M538" s="2"/>
      <c r="N538" s="2"/>
      <c r="O538" s="2"/>
      <c r="P538" s="2"/>
      <c r="Q538" s="2"/>
    </row>
    <row r="539" spans="1:17">
      <c r="A539" s="2"/>
      <c r="B539" s="2"/>
      <c r="E539" s="2"/>
      <c r="F539" s="2"/>
      <c r="G539" s="2"/>
      <c r="H539" s="2"/>
      <c r="I539" s="2"/>
      <c r="J539" s="2"/>
      <c r="K539" s="2"/>
      <c r="L539" s="2"/>
      <c r="M539" s="2"/>
      <c r="N539" s="2"/>
      <c r="O539" s="2"/>
      <c r="P539" s="2"/>
      <c r="Q539" s="2"/>
    </row>
    <row r="540" spans="1:17">
      <c r="A540" s="2"/>
      <c r="B540" s="2"/>
      <c r="E540" s="2"/>
      <c r="F540" s="2"/>
      <c r="G540" s="2"/>
      <c r="H540" s="2"/>
      <c r="I540" s="2"/>
      <c r="J540" s="2"/>
      <c r="K540" s="2"/>
      <c r="L540" s="2"/>
      <c r="M540" s="2"/>
      <c r="N540" s="2"/>
      <c r="O540" s="2"/>
      <c r="P540" s="2"/>
      <c r="Q540" s="2"/>
    </row>
    <row r="541" spans="1:17">
      <c r="A541" s="2"/>
      <c r="B541" s="2"/>
      <c r="E541" s="2"/>
      <c r="F541" s="2"/>
      <c r="G541" s="2"/>
      <c r="H541" s="2"/>
      <c r="I541" s="2"/>
      <c r="J541" s="2"/>
      <c r="K541" s="2"/>
      <c r="L541" s="2"/>
      <c r="M541" s="2"/>
      <c r="N541" s="2"/>
      <c r="O541" s="2"/>
      <c r="P541" s="2"/>
      <c r="Q541" s="2"/>
    </row>
    <row r="542" spans="1:17">
      <c r="A542" s="2"/>
      <c r="B542" s="2"/>
      <c r="E542" s="2"/>
      <c r="F542" s="2"/>
      <c r="G542" s="2"/>
      <c r="H542" s="2"/>
      <c r="I542" s="2"/>
      <c r="J542" s="2"/>
      <c r="K542" s="2"/>
      <c r="L542" s="2"/>
      <c r="M542" s="2"/>
      <c r="N542" s="2"/>
      <c r="O542" s="2"/>
      <c r="P542" s="2"/>
      <c r="Q542" s="2"/>
    </row>
    <row r="543" spans="1:17">
      <c r="A543" s="2"/>
      <c r="B543" s="2"/>
      <c r="E543" s="2"/>
      <c r="F543" s="2"/>
      <c r="G543" s="2"/>
      <c r="H543" s="2"/>
      <c r="I543" s="2"/>
      <c r="J543" s="2"/>
      <c r="K543" s="2"/>
      <c r="L543" s="2"/>
      <c r="M543" s="2"/>
      <c r="N543" s="2"/>
      <c r="O543" s="2"/>
      <c r="P543" s="2"/>
      <c r="Q543" s="2"/>
    </row>
    <row r="544" spans="1:17">
      <c r="A544" s="2"/>
      <c r="B544" s="2"/>
      <c r="E544" s="2"/>
      <c r="F544" s="2"/>
      <c r="G544" s="2"/>
      <c r="H544" s="2"/>
      <c r="I544" s="2"/>
      <c r="J544" s="2"/>
      <c r="K544" s="2"/>
      <c r="L544" s="2"/>
      <c r="M544" s="2"/>
      <c r="N544" s="2"/>
      <c r="O544" s="2"/>
      <c r="P544" s="2"/>
      <c r="Q544" s="2"/>
    </row>
    <row r="545" spans="1:17">
      <c r="A545" s="2"/>
      <c r="B545" s="2"/>
      <c r="E545" s="2"/>
      <c r="F545" s="2"/>
      <c r="G545" s="2"/>
      <c r="H545" s="2"/>
      <c r="I545" s="2"/>
      <c r="J545" s="2"/>
      <c r="K545" s="2"/>
      <c r="L545" s="2"/>
      <c r="M545" s="2"/>
      <c r="N545" s="2"/>
      <c r="O545" s="2"/>
      <c r="P545" s="2"/>
      <c r="Q545" s="2"/>
    </row>
    <row r="546" spans="1:17">
      <c r="A546" s="2"/>
      <c r="B546" s="2"/>
      <c r="E546" s="2"/>
      <c r="F546" s="2"/>
      <c r="G546" s="2"/>
      <c r="H546" s="2"/>
      <c r="I546" s="2"/>
      <c r="J546" s="2"/>
      <c r="K546" s="2"/>
      <c r="L546" s="2"/>
      <c r="M546" s="2"/>
      <c r="N546" s="2"/>
      <c r="O546" s="2"/>
      <c r="P546" s="2"/>
      <c r="Q546" s="2"/>
    </row>
    <row r="547" spans="1:17">
      <c r="A547" s="2"/>
      <c r="B547" s="2"/>
      <c r="E547" s="2"/>
      <c r="F547" s="2"/>
      <c r="G547" s="2"/>
      <c r="H547" s="2"/>
      <c r="I547" s="2"/>
      <c r="J547" s="2"/>
      <c r="K547" s="2"/>
      <c r="L547" s="2"/>
      <c r="M547" s="2"/>
      <c r="N547" s="2"/>
      <c r="O547" s="2"/>
      <c r="P547" s="2"/>
      <c r="Q547" s="2"/>
    </row>
    <row r="548" spans="1:17">
      <c r="A548" s="2"/>
      <c r="B548" s="2"/>
      <c r="E548" s="2"/>
      <c r="F548" s="2"/>
      <c r="G548" s="2"/>
      <c r="H548" s="2"/>
      <c r="I548" s="2"/>
      <c r="J548" s="2"/>
      <c r="K548" s="2"/>
      <c r="L548" s="2"/>
      <c r="M548" s="2"/>
      <c r="N548" s="2"/>
      <c r="O548" s="2"/>
      <c r="P548" s="2"/>
      <c r="Q548" s="2"/>
    </row>
    <row r="549" spans="1:17">
      <c r="A549" s="2"/>
      <c r="B549" s="2"/>
      <c r="E549" s="2"/>
      <c r="F549" s="2"/>
      <c r="G549" s="2"/>
      <c r="H549" s="2"/>
      <c r="I549" s="2"/>
      <c r="J549" s="2"/>
      <c r="K549" s="2"/>
      <c r="L549" s="2"/>
      <c r="M549" s="2"/>
      <c r="N549" s="2"/>
      <c r="O549" s="2"/>
      <c r="P549" s="2"/>
      <c r="Q549" s="2"/>
    </row>
    <row r="550" spans="1:17">
      <c r="A550" s="2"/>
      <c r="B550" s="2"/>
      <c r="E550" s="2"/>
      <c r="F550" s="2"/>
      <c r="G550" s="2"/>
      <c r="H550" s="2"/>
      <c r="I550" s="2"/>
      <c r="J550" s="2"/>
      <c r="K550" s="2"/>
      <c r="L550" s="2"/>
      <c r="M550" s="2"/>
      <c r="N550" s="2"/>
      <c r="O550" s="2"/>
      <c r="P550" s="2"/>
      <c r="Q550" s="2"/>
    </row>
    <row r="551" spans="1:17">
      <c r="A551" s="2"/>
      <c r="B551" s="2"/>
      <c r="E551" s="2"/>
      <c r="F551" s="2"/>
      <c r="G551" s="2"/>
      <c r="H551" s="2"/>
      <c r="I551" s="2"/>
      <c r="J551" s="2"/>
      <c r="K551" s="2"/>
      <c r="L551" s="2"/>
      <c r="M551" s="2"/>
      <c r="N551" s="2"/>
      <c r="O551" s="2"/>
      <c r="P551" s="2"/>
      <c r="Q551" s="2"/>
    </row>
    <row r="552" spans="1:17">
      <c r="A552" s="2"/>
      <c r="B552" s="2"/>
      <c r="E552" s="2"/>
      <c r="F552" s="2"/>
      <c r="G552" s="2"/>
      <c r="H552" s="2"/>
      <c r="I552" s="2"/>
      <c r="J552" s="2"/>
      <c r="K552" s="2"/>
      <c r="L552" s="2"/>
      <c r="M552" s="2"/>
      <c r="N552" s="2"/>
      <c r="O552" s="2"/>
      <c r="P552" s="2"/>
      <c r="Q552" s="2"/>
    </row>
    <row r="553" spans="1:17">
      <c r="A553" s="2"/>
      <c r="B553" s="2"/>
      <c r="E553" s="2"/>
      <c r="F553" s="2"/>
      <c r="G553" s="2"/>
      <c r="H553" s="2"/>
      <c r="I553" s="2"/>
      <c r="J553" s="2"/>
      <c r="K553" s="2"/>
      <c r="L553" s="2"/>
      <c r="M553" s="2"/>
      <c r="N553" s="2"/>
      <c r="O553" s="2"/>
      <c r="P553" s="2"/>
      <c r="Q553" s="2"/>
    </row>
    <row r="554" spans="1:17">
      <c r="A554" s="2"/>
      <c r="B554" s="2"/>
      <c r="E554" s="2"/>
      <c r="F554" s="2"/>
      <c r="G554" s="2"/>
      <c r="H554" s="2"/>
      <c r="I554" s="2"/>
      <c r="J554" s="2"/>
      <c r="K554" s="2"/>
      <c r="L554" s="2"/>
      <c r="M554" s="2"/>
      <c r="N554" s="2"/>
      <c r="O554" s="2"/>
      <c r="P554" s="2"/>
      <c r="Q554" s="2"/>
    </row>
    <row r="555" spans="1:17">
      <c r="A555" s="2"/>
      <c r="B555" s="2"/>
      <c r="E555" s="2"/>
      <c r="F555" s="2"/>
      <c r="G555" s="2"/>
      <c r="H555" s="2"/>
      <c r="I555" s="2"/>
      <c r="J555" s="2"/>
      <c r="K555" s="2"/>
      <c r="L555" s="2"/>
      <c r="M555" s="2"/>
      <c r="N555" s="2"/>
      <c r="O555" s="2"/>
      <c r="P555" s="2"/>
      <c r="Q555" s="2"/>
    </row>
    <row r="556" spans="1:17">
      <c r="A556" s="2"/>
      <c r="B556" s="2"/>
      <c r="E556" s="2"/>
      <c r="F556" s="2"/>
      <c r="G556" s="2"/>
      <c r="H556" s="2"/>
      <c r="I556" s="2"/>
      <c r="J556" s="2"/>
      <c r="K556" s="2"/>
      <c r="L556" s="2"/>
      <c r="M556" s="2"/>
      <c r="N556" s="2"/>
      <c r="O556" s="2"/>
      <c r="P556" s="2"/>
      <c r="Q556" s="2"/>
    </row>
    <row r="557" spans="1:17">
      <c r="A557" s="2"/>
      <c r="B557" s="2"/>
      <c r="E557" s="2"/>
      <c r="F557" s="2"/>
      <c r="G557" s="2"/>
      <c r="H557" s="2"/>
      <c r="I557" s="2"/>
      <c r="J557" s="2"/>
      <c r="K557" s="2"/>
      <c r="L557" s="2"/>
      <c r="M557" s="2"/>
      <c r="N557" s="2"/>
      <c r="O557" s="2"/>
      <c r="P557" s="2"/>
      <c r="Q557" s="2"/>
    </row>
    <row r="558" spans="1:17">
      <c r="A558" s="2"/>
      <c r="B558" s="2"/>
      <c r="E558" s="2"/>
      <c r="F558" s="2"/>
      <c r="G558" s="2"/>
      <c r="H558" s="2"/>
      <c r="I558" s="2"/>
      <c r="J558" s="2"/>
      <c r="K558" s="2"/>
      <c r="L558" s="2"/>
      <c r="M558" s="2"/>
      <c r="N558" s="2"/>
      <c r="O558" s="2"/>
      <c r="P558" s="2"/>
      <c r="Q558" s="2"/>
    </row>
    <row r="559" spans="1:17">
      <c r="A559" s="2"/>
      <c r="B559" s="2"/>
      <c r="E559" s="2"/>
      <c r="F559" s="2"/>
      <c r="G559" s="2"/>
      <c r="H559" s="2"/>
      <c r="I559" s="2"/>
      <c r="J559" s="2"/>
      <c r="K559" s="2"/>
      <c r="L559" s="2"/>
      <c r="M559" s="2"/>
      <c r="N559" s="2"/>
      <c r="O559" s="2"/>
      <c r="P559" s="2"/>
      <c r="Q559" s="2"/>
    </row>
    <row r="560" spans="1:17">
      <c r="A560" s="2"/>
      <c r="B560" s="2"/>
      <c r="E560" s="2"/>
      <c r="F560" s="2"/>
      <c r="G560" s="2"/>
      <c r="H560" s="2"/>
      <c r="I560" s="2"/>
      <c r="J560" s="2"/>
      <c r="K560" s="2"/>
      <c r="L560" s="2"/>
      <c r="M560" s="2"/>
      <c r="N560" s="2"/>
      <c r="O560" s="2"/>
      <c r="P560" s="2"/>
      <c r="Q560" s="2"/>
    </row>
    <row r="561" spans="1:17">
      <c r="A561" s="2"/>
      <c r="B561" s="2"/>
      <c r="E561" s="2"/>
      <c r="F561" s="2"/>
      <c r="G561" s="2"/>
      <c r="H561" s="2"/>
      <c r="I561" s="2"/>
      <c r="J561" s="2"/>
      <c r="K561" s="2"/>
      <c r="L561" s="2"/>
      <c r="M561" s="2"/>
      <c r="N561" s="2"/>
      <c r="O561" s="2"/>
      <c r="P561" s="2"/>
      <c r="Q561" s="2"/>
    </row>
    <row r="562" spans="1:17">
      <c r="A562" s="2"/>
      <c r="B562" s="2"/>
      <c r="E562" s="2"/>
      <c r="F562" s="2"/>
      <c r="G562" s="2"/>
      <c r="H562" s="2"/>
      <c r="I562" s="2"/>
      <c r="J562" s="2"/>
      <c r="K562" s="2"/>
      <c r="L562" s="2"/>
      <c r="M562" s="2"/>
      <c r="N562" s="2"/>
      <c r="O562" s="2"/>
      <c r="P562" s="2"/>
      <c r="Q562" s="2"/>
    </row>
    <row r="563" spans="1:17">
      <c r="A563" s="2"/>
      <c r="B563" s="2"/>
      <c r="E563" s="2"/>
      <c r="F563" s="2"/>
      <c r="G563" s="2"/>
      <c r="H563" s="2"/>
      <c r="I563" s="2"/>
      <c r="J563" s="2"/>
      <c r="K563" s="2"/>
      <c r="L563" s="2"/>
      <c r="M563" s="2"/>
      <c r="N563" s="2"/>
      <c r="O563" s="2"/>
      <c r="P563" s="2"/>
      <c r="Q563" s="2"/>
    </row>
    <row r="564" spans="1:17">
      <c r="A564" s="2"/>
      <c r="B564" s="2"/>
      <c r="E564" s="2"/>
      <c r="F564" s="2"/>
      <c r="G564" s="2"/>
      <c r="H564" s="2"/>
      <c r="I564" s="2"/>
      <c r="J564" s="2"/>
      <c r="K564" s="2"/>
      <c r="L564" s="2"/>
      <c r="M564" s="2"/>
      <c r="N564" s="2"/>
      <c r="O564" s="2"/>
      <c r="P564" s="2"/>
      <c r="Q564" s="2"/>
    </row>
    <row r="565" spans="1:17">
      <c r="A565" s="2"/>
      <c r="B565" s="2"/>
      <c r="E565" s="2"/>
      <c r="F565" s="2"/>
      <c r="G565" s="2"/>
      <c r="H565" s="2"/>
      <c r="I565" s="2"/>
      <c r="J565" s="2"/>
      <c r="K565" s="2"/>
      <c r="L565" s="2"/>
      <c r="M565" s="2"/>
      <c r="N565" s="2"/>
      <c r="O565" s="2"/>
      <c r="P565" s="2"/>
      <c r="Q565" s="2"/>
    </row>
    <row r="566" spans="1:17">
      <c r="A566" s="2"/>
      <c r="B566" s="2"/>
      <c r="E566" s="2"/>
      <c r="F566" s="2"/>
      <c r="G566" s="2"/>
      <c r="H566" s="2"/>
      <c r="I566" s="2"/>
      <c r="J566" s="2"/>
      <c r="K566" s="2"/>
      <c r="L566" s="2"/>
      <c r="M566" s="2"/>
      <c r="N566" s="2"/>
      <c r="O566" s="2"/>
      <c r="P566" s="2"/>
      <c r="Q566" s="2"/>
    </row>
    <row r="567" spans="1:17">
      <c r="A567" s="2"/>
      <c r="B567" s="2"/>
      <c r="E567" s="2"/>
      <c r="F567" s="2"/>
      <c r="G567" s="2"/>
      <c r="H567" s="2"/>
      <c r="I567" s="2"/>
      <c r="J567" s="2"/>
      <c r="K567" s="2"/>
      <c r="L567" s="2"/>
      <c r="M567" s="2"/>
      <c r="N567" s="2"/>
      <c r="O567" s="2"/>
      <c r="P567" s="2"/>
      <c r="Q567" s="2"/>
    </row>
    <row r="568" spans="1:17">
      <c r="A568" s="2"/>
      <c r="B568" s="2"/>
      <c r="E568" s="2"/>
      <c r="F568" s="2"/>
      <c r="G568" s="2"/>
      <c r="H568" s="2"/>
      <c r="I568" s="2"/>
      <c r="J568" s="2"/>
      <c r="K568" s="2"/>
      <c r="L568" s="2"/>
      <c r="M568" s="2"/>
      <c r="N568" s="2"/>
      <c r="O568" s="2"/>
      <c r="P568" s="2"/>
      <c r="Q568" s="2"/>
    </row>
    <row r="569" spans="1:17">
      <c r="A569" s="2"/>
      <c r="B569" s="2"/>
      <c r="E569" s="2"/>
      <c r="F569" s="2"/>
      <c r="G569" s="2"/>
      <c r="H569" s="2"/>
      <c r="I569" s="2"/>
      <c r="J569" s="2"/>
      <c r="K569" s="2"/>
      <c r="L569" s="2"/>
      <c r="M569" s="2"/>
      <c r="N569" s="2"/>
      <c r="O569" s="2"/>
      <c r="P569" s="2"/>
      <c r="Q569" s="2"/>
    </row>
    <row r="570" spans="1:17">
      <c r="A570" s="2"/>
      <c r="B570" s="2"/>
      <c r="E570" s="2"/>
      <c r="F570" s="2"/>
      <c r="G570" s="2"/>
      <c r="H570" s="2"/>
      <c r="I570" s="2"/>
      <c r="J570" s="2"/>
      <c r="K570" s="2"/>
      <c r="L570" s="2"/>
      <c r="M570" s="2"/>
      <c r="N570" s="2"/>
      <c r="O570" s="2"/>
      <c r="P570" s="2"/>
      <c r="Q570" s="2"/>
    </row>
    <row r="571" spans="1:17">
      <c r="A571" s="2"/>
      <c r="B571" s="2"/>
      <c r="E571" s="2"/>
      <c r="F571" s="2"/>
      <c r="G571" s="2"/>
      <c r="H571" s="2"/>
      <c r="I571" s="2"/>
      <c r="J571" s="2"/>
      <c r="K571" s="2"/>
      <c r="L571" s="2"/>
      <c r="M571" s="2"/>
      <c r="N571" s="2"/>
      <c r="O571" s="2"/>
      <c r="P571" s="2"/>
      <c r="Q571" s="2"/>
    </row>
    <row r="572" spans="1:17">
      <c r="A572" s="2"/>
      <c r="B572" s="2"/>
      <c r="E572" s="2"/>
      <c r="F572" s="2"/>
      <c r="G572" s="2"/>
      <c r="H572" s="2"/>
      <c r="I572" s="2"/>
      <c r="J572" s="2"/>
      <c r="K572" s="2"/>
      <c r="L572" s="2"/>
      <c r="M572" s="2"/>
      <c r="N572" s="2"/>
      <c r="O572" s="2"/>
      <c r="P572" s="2"/>
      <c r="Q572" s="2"/>
    </row>
    <row r="573" spans="1:17">
      <c r="A573" s="2"/>
      <c r="B573" s="2"/>
      <c r="E573" s="2"/>
      <c r="F573" s="2"/>
      <c r="G573" s="2"/>
      <c r="H573" s="2"/>
      <c r="I573" s="2"/>
      <c r="J573" s="2"/>
      <c r="K573" s="2"/>
      <c r="L573" s="2"/>
      <c r="M573" s="2"/>
      <c r="N573" s="2"/>
      <c r="O573" s="2"/>
      <c r="P573" s="2"/>
      <c r="Q573" s="2"/>
    </row>
    <row r="574" spans="1:17">
      <c r="A574" s="2"/>
      <c r="B574" s="2"/>
      <c r="E574" s="2"/>
      <c r="F574" s="2"/>
      <c r="G574" s="2"/>
      <c r="H574" s="2"/>
      <c r="I574" s="2"/>
      <c r="J574" s="2"/>
      <c r="K574" s="2"/>
      <c r="L574" s="2"/>
      <c r="M574" s="2"/>
      <c r="N574" s="2"/>
      <c r="O574" s="2"/>
      <c r="P574" s="2"/>
      <c r="Q574" s="2"/>
    </row>
    <row r="575" spans="1:17">
      <c r="A575" s="2"/>
      <c r="B575" s="2"/>
      <c r="E575" s="2"/>
      <c r="F575" s="2"/>
      <c r="G575" s="2"/>
      <c r="H575" s="2"/>
      <c r="I575" s="2"/>
      <c r="J575" s="2"/>
      <c r="K575" s="2"/>
      <c r="L575" s="2"/>
      <c r="M575" s="2"/>
      <c r="N575" s="2"/>
      <c r="O575" s="2"/>
      <c r="P575" s="2"/>
      <c r="Q575" s="2"/>
    </row>
    <row r="576" spans="1:17">
      <c r="A576" s="2"/>
      <c r="B576" s="2"/>
      <c r="E576" s="2"/>
      <c r="F576" s="2"/>
      <c r="G576" s="2"/>
      <c r="H576" s="2"/>
      <c r="I576" s="2"/>
      <c r="J576" s="2"/>
      <c r="K576" s="2"/>
      <c r="L576" s="2"/>
      <c r="M576" s="2"/>
      <c r="N576" s="2"/>
      <c r="O576" s="2"/>
      <c r="P576" s="2"/>
      <c r="Q576" s="2"/>
    </row>
    <row r="577" spans="1:17">
      <c r="A577" s="2"/>
      <c r="B577" s="2"/>
      <c r="E577" s="2"/>
      <c r="F577" s="2"/>
      <c r="G577" s="2"/>
      <c r="H577" s="2"/>
      <c r="I577" s="2"/>
      <c r="J577" s="2"/>
      <c r="K577" s="2"/>
      <c r="L577" s="2"/>
      <c r="M577" s="2"/>
      <c r="N577" s="2"/>
      <c r="O577" s="2"/>
      <c r="P577" s="2"/>
      <c r="Q577" s="2"/>
    </row>
    <row r="578" spans="1:17">
      <c r="A578" s="2"/>
      <c r="B578" s="2"/>
      <c r="E578" s="2"/>
      <c r="F578" s="2"/>
      <c r="G578" s="2"/>
      <c r="H578" s="2"/>
      <c r="I578" s="2"/>
      <c r="J578" s="2"/>
      <c r="K578" s="2"/>
      <c r="L578" s="2"/>
      <c r="M578" s="2"/>
      <c r="N578" s="2"/>
      <c r="O578" s="2"/>
      <c r="P578" s="2"/>
      <c r="Q578" s="2"/>
    </row>
    <row r="579" spans="1:17">
      <c r="A579" s="2"/>
      <c r="B579" s="2"/>
      <c r="E579" s="2"/>
      <c r="F579" s="2"/>
      <c r="G579" s="2"/>
      <c r="H579" s="2"/>
      <c r="I579" s="2"/>
      <c r="J579" s="2"/>
      <c r="K579" s="2"/>
      <c r="L579" s="2"/>
      <c r="M579" s="2"/>
      <c r="N579" s="2"/>
      <c r="O579" s="2"/>
      <c r="P579" s="2"/>
      <c r="Q579" s="2"/>
    </row>
    <row r="580" spans="1:17">
      <c r="A580" s="2"/>
      <c r="B580" s="2"/>
      <c r="E580" s="2"/>
      <c r="F580" s="2"/>
      <c r="G580" s="2"/>
      <c r="H580" s="2"/>
      <c r="I580" s="2"/>
      <c r="J580" s="2"/>
      <c r="K580" s="2"/>
      <c r="L580" s="2"/>
      <c r="M580" s="2"/>
      <c r="N580" s="2"/>
      <c r="O580" s="2"/>
      <c r="P580" s="2"/>
      <c r="Q580" s="2"/>
    </row>
    <row r="581" spans="1:17">
      <c r="A581" s="2"/>
      <c r="B581" s="2"/>
      <c r="E581" s="2"/>
      <c r="F581" s="2"/>
      <c r="G581" s="2"/>
      <c r="H581" s="2"/>
      <c r="I581" s="2"/>
      <c r="J581" s="2"/>
      <c r="K581" s="2"/>
      <c r="L581" s="2"/>
      <c r="M581" s="2"/>
      <c r="N581" s="2"/>
      <c r="O581" s="2"/>
      <c r="P581" s="2"/>
      <c r="Q581" s="2"/>
    </row>
    <row r="582" spans="1:17">
      <c r="A582" s="2"/>
      <c r="B582" s="2"/>
      <c r="E582" s="2"/>
      <c r="F582" s="2"/>
      <c r="G582" s="2"/>
      <c r="H582" s="2"/>
      <c r="I582" s="2"/>
      <c r="J582" s="2"/>
      <c r="K582" s="2"/>
      <c r="L582" s="2"/>
      <c r="M582" s="2"/>
      <c r="N582" s="2"/>
      <c r="O582" s="2"/>
      <c r="P582" s="2"/>
      <c r="Q582" s="2"/>
    </row>
    <row r="583" spans="1:17">
      <c r="A583" s="2"/>
      <c r="B583" s="2"/>
      <c r="E583" s="2"/>
      <c r="F583" s="2"/>
      <c r="G583" s="2"/>
      <c r="H583" s="2"/>
      <c r="I583" s="2"/>
      <c r="J583" s="2"/>
      <c r="K583" s="2"/>
      <c r="L583" s="2"/>
      <c r="M583" s="2"/>
      <c r="N583" s="2"/>
      <c r="O583" s="2"/>
      <c r="P583" s="2"/>
      <c r="Q583" s="2"/>
    </row>
    <row r="584" spans="1:17">
      <c r="A584" s="2"/>
      <c r="B584" s="2"/>
      <c r="E584" s="2"/>
      <c r="F584" s="2"/>
      <c r="G584" s="2"/>
      <c r="H584" s="2"/>
      <c r="I584" s="2"/>
      <c r="J584" s="2"/>
      <c r="K584" s="2"/>
      <c r="L584" s="2"/>
      <c r="M584" s="2"/>
      <c r="N584" s="2"/>
      <c r="O584" s="2"/>
      <c r="P584" s="2"/>
      <c r="Q584" s="2"/>
    </row>
    <row r="585" spans="1:17">
      <c r="A585" s="2"/>
      <c r="B585" s="2"/>
      <c r="E585" s="2"/>
      <c r="F585" s="2"/>
      <c r="G585" s="2"/>
      <c r="H585" s="2"/>
      <c r="I585" s="2"/>
      <c r="J585" s="2"/>
      <c r="K585" s="2"/>
      <c r="L585" s="2"/>
      <c r="M585" s="2"/>
      <c r="N585" s="2"/>
      <c r="O585" s="2"/>
      <c r="P585" s="2"/>
      <c r="Q585" s="2"/>
    </row>
    <row r="586" spans="1:17">
      <c r="A586" s="2"/>
      <c r="B586" s="2"/>
      <c r="E586" s="2"/>
      <c r="F586" s="2"/>
      <c r="G586" s="2"/>
      <c r="H586" s="2"/>
      <c r="I586" s="2"/>
      <c r="J586" s="2"/>
      <c r="K586" s="2"/>
      <c r="L586" s="2"/>
      <c r="M586" s="2"/>
      <c r="N586" s="2"/>
      <c r="O586" s="2"/>
      <c r="P586" s="2"/>
      <c r="Q586" s="2"/>
    </row>
    <row r="587" spans="1:17">
      <c r="A587" s="2"/>
      <c r="B587" s="2"/>
      <c r="E587" s="2"/>
      <c r="F587" s="2"/>
      <c r="G587" s="2"/>
      <c r="H587" s="2"/>
      <c r="I587" s="2"/>
      <c r="J587" s="2"/>
      <c r="K587" s="2"/>
      <c r="L587" s="2"/>
      <c r="M587" s="2"/>
      <c r="N587" s="2"/>
      <c r="O587" s="2"/>
      <c r="P587" s="2"/>
      <c r="Q587" s="2"/>
    </row>
    <row r="588" spans="1:17">
      <c r="A588" s="2"/>
      <c r="B588" s="2"/>
      <c r="E588" s="2"/>
      <c r="F588" s="2"/>
      <c r="G588" s="2"/>
      <c r="H588" s="2"/>
      <c r="I588" s="2"/>
      <c r="J588" s="2"/>
      <c r="K588" s="2"/>
      <c r="L588" s="2"/>
      <c r="M588" s="2"/>
      <c r="N588" s="2"/>
      <c r="O588" s="2"/>
      <c r="P588" s="2"/>
      <c r="Q588" s="2"/>
    </row>
    <row r="589" spans="1:17">
      <c r="A589" s="2"/>
      <c r="B589" s="2"/>
      <c r="E589" s="2"/>
      <c r="F589" s="2"/>
      <c r="G589" s="2"/>
      <c r="H589" s="2"/>
      <c r="I589" s="2"/>
      <c r="J589" s="2"/>
      <c r="K589" s="2"/>
      <c r="L589" s="2"/>
      <c r="M589" s="2"/>
      <c r="N589" s="2"/>
      <c r="O589" s="2"/>
      <c r="P589" s="2"/>
      <c r="Q589" s="2"/>
    </row>
    <row r="590" spans="1:17">
      <c r="A590" s="2"/>
      <c r="B590" s="2"/>
      <c r="E590" s="2"/>
      <c r="F590" s="2"/>
      <c r="G590" s="2"/>
      <c r="H590" s="2"/>
      <c r="I590" s="2"/>
      <c r="J590" s="2"/>
      <c r="K590" s="2"/>
      <c r="L590" s="2"/>
      <c r="M590" s="2"/>
      <c r="N590" s="2"/>
      <c r="O590" s="2"/>
      <c r="P590" s="2"/>
      <c r="Q590" s="2"/>
    </row>
    <row r="591" spans="1:17">
      <c r="A591" s="2"/>
      <c r="B591" s="2"/>
      <c r="E591" s="2"/>
      <c r="F591" s="2"/>
      <c r="G591" s="2"/>
      <c r="H591" s="2"/>
      <c r="I591" s="2"/>
      <c r="J591" s="2"/>
      <c r="K591" s="2"/>
      <c r="L591" s="2"/>
      <c r="M591" s="2"/>
      <c r="N591" s="2"/>
      <c r="O591" s="2"/>
      <c r="P591" s="2"/>
      <c r="Q591" s="2"/>
    </row>
    <row r="592" spans="1:17">
      <c r="A592" s="2"/>
      <c r="B592" s="2"/>
      <c r="E592" s="2"/>
      <c r="F592" s="2"/>
      <c r="G592" s="2"/>
      <c r="H592" s="2"/>
      <c r="I592" s="2"/>
      <c r="J592" s="2"/>
      <c r="K592" s="2"/>
      <c r="L592" s="2"/>
      <c r="M592" s="2"/>
      <c r="N592" s="2"/>
      <c r="O592" s="2"/>
      <c r="P592" s="2"/>
      <c r="Q592" s="2"/>
    </row>
    <row r="593" spans="1:17">
      <c r="A593" s="2"/>
      <c r="B593" s="2"/>
      <c r="E593" s="2"/>
      <c r="F593" s="2"/>
      <c r="G593" s="2"/>
      <c r="H593" s="2"/>
      <c r="I593" s="2"/>
      <c r="J593" s="2"/>
      <c r="K593" s="2"/>
      <c r="L593" s="2"/>
      <c r="M593" s="2"/>
      <c r="N593" s="2"/>
      <c r="O593" s="2"/>
      <c r="P593" s="2"/>
      <c r="Q593" s="2"/>
    </row>
    <row r="594" spans="1:17">
      <c r="A594" s="2"/>
      <c r="B594" s="2"/>
      <c r="E594" s="2"/>
      <c r="F594" s="2"/>
      <c r="G594" s="2"/>
      <c r="H594" s="2"/>
      <c r="I594" s="2"/>
      <c r="J594" s="2"/>
      <c r="K594" s="2"/>
      <c r="L594" s="2"/>
      <c r="M594" s="2"/>
      <c r="N594" s="2"/>
      <c r="O594" s="2"/>
      <c r="P594" s="2"/>
      <c r="Q594" s="2"/>
    </row>
    <row r="595" spans="1:17">
      <c r="A595" s="2"/>
      <c r="B595" s="2"/>
      <c r="E595" s="2"/>
      <c r="F595" s="2"/>
      <c r="G595" s="2"/>
      <c r="H595" s="2"/>
      <c r="I595" s="2"/>
      <c r="J595" s="2"/>
      <c r="K595" s="2"/>
      <c r="L595" s="2"/>
      <c r="M595" s="2"/>
      <c r="N595" s="2"/>
      <c r="O595" s="2"/>
      <c r="P595" s="2"/>
      <c r="Q595" s="2"/>
    </row>
    <row r="596" spans="1:17">
      <c r="A596" s="2"/>
      <c r="B596" s="2"/>
      <c r="E596" s="2"/>
      <c r="F596" s="2"/>
      <c r="G596" s="2"/>
      <c r="H596" s="2"/>
      <c r="I596" s="2"/>
      <c r="J596" s="2"/>
      <c r="K596" s="2"/>
      <c r="L596" s="2"/>
      <c r="M596" s="2"/>
      <c r="N596" s="2"/>
      <c r="O596" s="2"/>
      <c r="P596" s="2"/>
      <c r="Q596" s="2"/>
    </row>
    <row r="597" spans="1:17">
      <c r="A597" s="2"/>
      <c r="B597" s="2"/>
      <c r="E597" s="2"/>
      <c r="F597" s="2"/>
      <c r="G597" s="2"/>
      <c r="H597" s="2"/>
      <c r="I597" s="2"/>
      <c r="J597" s="2"/>
      <c r="K597" s="2"/>
      <c r="L597" s="2"/>
      <c r="M597" s="2"/>
      <c r="N597" s="2"/>
      <c r="O597" s="2"/>
      <c r="P597" s="2"/>
      <c r="Q597" s="2"/>
    </row>
    <row r="598" spans="1:17">
      <c r="A598" s="2"/>
      <c r="B598" s="2"/>
      <c r="E598" s="2"/>
      <c r="F598" s="2"/>
      <c r="G598" s="2"/>
      <c r="H598" s="2"/>
      <c r="I598" s="2"/>
      <c r="J598" s="2"/>
      <c r="K598" s="2"/>
      <c r="L598" s="2"/>
      <c r="M598" s="2"/>
      <c r="N598" s="2"/>
      <c r="O598" s="2"/>
      <c r="P598" s="2"/>
      <c r="Q598" s="2"/>
    </row>
    <row r="599" spans="1:17">
      <c r="A599" s="2"/>
      <c r="B599" s="2"/>
      <c r="E599" s="2"/>
      <c r="F599" s="2"/>
      <c r="G599" s="2"/>
      <c r="H599" s="2"/>
      <c r="I599" s="2"/>
      <c r="J599" s="2"/>
      <c r="K599" s="2"/>
      <c r="L599" s="2"/>
      <c r="M599" s="2"/>
      <c r="N599" s="2"/>
      <c r="O599" s="2"/>
      <c r="P599" s="2"/>
      <c r="Q599" s="2"/>
    </row>
    <row r="600" spans="1:17">
      <c r="A600" s="2"/>
      <c r="B600" s="2"/>
      <c r="E600" s="2"/>
      <c r="F600" s="2"/>
      <c r="G600" s="2"/>
      <c r="H600" s="2"/>
      <c r="I600" s="2"/>
      <c r="J600" s="2"/>
      <c r="K600" s="2"/>
      <c r="L600" s="2"/>
      <c r="M600" s="2"/>
      <c r="N600" s="2"/>
      <c r="O600" s="2"/>
      <c r="P600" s="2"/>
      <c r="Q600" s="2"/>
    </row>
    <row r="601" spans="1:17">
      <c r="A601" s="2"/>
      <c r="B601" s="2"/>
      <c r="E601" s="2"/>
      <c r="F601" s="2"/>
      <c r="G601" s="2"/>
      <c r="H601" s="2"/>
      <c r="I601" s="2"/>
      <c r="J601" s="2"/>
      <c r="K601" s="2"/>
      <c r="L601" s="2"/>
      <c r="M601" s="2"/>
      <c r="N601" s="2"/>
      <c r="O601" s="2"/>
      <c r="P601" s="2"/>
      <c r="Q601" s="2"/>
    </row>
    <row r="602" spans="1:17">
      <c r="A602" s="2"/>
      <c r="B602" s="2"/>
      <c r="E602" s="2"/>
      <c r="F602" s="2"/>
      <c r="G602" s="2"/>
      <c r="H602" s="2"/>
      <c r="I602" s="2"/>
      <c r="J602" s="2"/>
      <c r="K602" s="2"/>
      <c r="L602" s="2"/>
      <c r="M602" s="2"/>
      <c r="N602" s="2"/>
      <c r="O602" s="2"/>
      <c r="P602" s="2"/>
      <c r="Q602" s="2"/>
    </row>
    <row r="603" spans="1:17">
      <c r="A603" s="2"/>
      <c r="B603" s="2"/>
      <c r="E603" s="2"/>
      <c r="F603" s="2"/>
      <c r="G603" s="2"/>
      <c r="H603" s="2"/>
      <c r="I603" s="2"/>
      <c r="J603" s="2"/>
      <c r="K603" s="2"/>
      <c r="L603" s="2"/>
      <c r="M603" s="2"/>
      <c r="N603" s="2"/>
      <c r="O603" s="2"/>
      <c r="P603" s="2"/>
      <c r="Q603" s="2"/>
    </row>
    <row r="604" spans="1:17">
      <c r="A604" s="2"/>
      <c r="B604" s="2"/>
      <c r="E604" s="2"/>
      <c r="F604" s="2"/>
      <c r="G604" s="2"/>
      <c r="H604" s="2"/>
      <c r="I604" s="2"/>
      <c r="J604" s="2"/>
      <c r="K604" s="2"/>
      <c r="L604" s="2"/>
      <c r="M604" s="2"/>
      <c r="N604" s="2"/>
      <c r="O604" s="2"/>
      <c r="P604" s="2"/>
      <c r="Q604" s="2"/>
    </row>
    <row r="605" spans="1:17">
      <c r="A605" s="2"/>
      <c r="B605" s="2"/>
      <c r="E605" s="2"/>
      <c r="F605" s="2"/>
      <c r="G605" s="2"/>
      <c r="H605" s="2"/>
      <c r="I605" s="2"/>
      <c r="J605" s="2"/>
      <c r="K605" s="2"/>
      <c r="L605" s="2"/>
      <c r="M605" s="2"/>
      <c r="N605" s="2"/>
      <c r="O605" s="2"/>
      <c r="P605" s="2"/>
      <c r="Q605" s="2"/>
    </row>
    <row r="606" spans="1:17">
      <c r="A606" s="2"/>
      <c r="B606" s="2"/>
      <c r="E606" s="2"/>
      <c r="F606" s="2"/>
      <c r="G606" s="2"/>
      <c r="H606" s="2"/>
      <c r="I606" s="2"/>
      <c r="J606" s="2"/>
      <c r="K606" s="2"/>
      <c r="L606" s="2"/>
      <c r="M606" s="2"/>
      <c r="N606" s="2"/>
      <c r="O606" s="2"/>
      <c r="P606" s="2"/>
      <c r="Q606" s="2"/>
    </row>
    <row r="607" spans="1:17">
      <c r="A607" s="2"/>
      <c r="B607" s="2"/>
      <c r="E607" s="2"/>
      <c r="F607" s="2"/>
      <c r="G607" s="2"/>
      <c r="H607" s="2"/>
      <c r="I607" s="2"/>
      <c r="J607" s="2"/>
      <c r="K607" s="2"/>
      <c r="L607" s="2"/>
      <c r="M607" s="2"/>
      <c r="N607" s="2"/>
      <c r="O607" s="2"/>
      <c r="P607" s="2"/>
      <c r="Q607" s="2"/>
    </row>
    <row r="608" spans="1:17">
      <c r="A608" s="2"/>
      <c r="B608" s="2"/>
      <c r="E608" s="2"/>
      <c r="F608" s="2"/>
      <c r="G608" s="2"/>
      <c r="H608" s="2"/>
      <c r="I608" s="2"/>
      <c r="J608" s="2"/>
      <c r="K608" s="2"/>
      <c r="L608" s="2"/>
      <c r="M608" s="2"/>
      <c r="N608" s="2"/>
      <c r="O608" s="2"/>
      <c r="P608" s="2"/>
      <c r="Q608" s="2"/>
    </row>
    <row r="609" spans="1:17">
      <c r="A609" s="2"/>
      <c r="B609" s="2"/>
      <c r="E609" s="2"/>
      <c r="F609" s="2"/>
      <c r="G609" s="2"/>
      <c r="H609" s="2"/>
      <c r="I609" s="2"/>
      <c r="J609" s="2"/>
      <c r="K609" s="2"/>
      <c r="L609" s="2"/>
      <c r="M609" s="2"/>
      <c r="N609" s="2"/>
      <c r="O609" s="2"/>
      <c r="P609" s="2"/>
      <c r="Q609" s="2"/>
    </row>
    <row r="610" spans="1:17">
      <c r="A610" s="2"/>
      <c r="B610" s="2"/>
      <c r="E610" s="2"/>
      <c r="F610" s="2"/>
      <c r="G610" s="2"/>
      <c r="H610" s="2"/>
      <c r="I610" s="2"/>
      <c r="J610" s="2"/>
      <c r="K610" s="2"/>
      <c r="L610" s="2"/>
      <c r="M610" s="2"/>
      <c r="N610" s="2"/>
      <c r="O610" s="2"/>
      <c r="P610" s="2"/>
      <c r="Q610" s="2"/>
    </row>
    <row r="611" spans="1:17">
      <c r="A611" s="2"/>
      <c r="B611" s="2"/>
      <c r="E611" s="2"/>
      <c r="F611" s="2"/>
      <c r="G611" s="2"/>
      <c r="H611" s="2"/>
      <c r="I611" s="2"/>
      <c r="J611" s="2"/>
      <c r="K611" s="2"/>
      <c r="L611" s="2"/>
      <c r="M611" s="2"/>
      <c r="N611" s="2"/>
      <c r="O611" s="2"/>
      <c r="P611" s="2"/>
      <c r="Q611" s="2"/>
    </row>
    <row r="612" spans="1:17">
      <c r="A612" s="2"/>
      <c r="B612" s="2"/>
      <c r="E612" s="2"/>
      <c r="F612" s="2"/>
      <c r="G612" s="2"/>
      <c r="H612" s="2"/>
      <c r="I612" s="2"/>
      <c r="J612" s="2"/>
      <c r="K612" s="2"/>
      <c r="L612" s="2"/>
      <c r="M612" s="2"/>
      <c r="N612" s="2"/>
      <c r="O612" s="2"/>
      <c r="P612" s="2"/>
      <c r="Q612" s="2"/>
    </row>
    <row r="613" spans="1:17">
      <c r="A613" s="2"/>
      <c r="B613" s="2"/>
      <c r="E613" s="2"/>
      <c r="F613" s="2"/>
      <c r="G613" s="2"/>
      <c r="H613" s="2"/>
      <c r="I613" s="2"/>
      <c r="J613" s="2"/>
      <c r="K613" s="2"/>
      <c r="L613" s="2"/>
      <c r="M613" s="2"/>
      <c r="N613" s="2"/>
      <c r="O613" s="2"/>
      <c r="P613" s="2"/>
      <c r="Q613" s="2"/>
    </row>
    <row r="614" spans="1:17">
      <c r="A614" s="2"/>
      <c r="B614" s="2"/>
      <c r="E614" s="2"/>
      <c r="F614" s="2"/>
      <c r="G614" s="2"/>
      <c r="H614" s="2"/>
      <c r="I614" s="2"/>
      <c r="J614" s="2"/>
      <c r="K614" s="2"/>
      <c r="L614" s="2"/>
      <c r="M614" s="2"/>
      <c r="N614" s="2"/>
      <c r="O614" s="2"/>
      <c r="P614" s="2"/>
      <c r="Q614" s="2"/>
    </row>
    <row r="615" spans="1:17">
      <c r="A615" s="2"/>
      <c r="B615" s="2"/>
      <c r="E615" s="2"/>
      <c r="F615" s="2"/>
      <c r="G615" s="2"/>
      <c r="H615" s="2"/>
      <c r="I615" s="2"/>
      <c r="J615" s="2"/>
      <c r="K615" s="2"/>
      <c r="L615" s="2"/>
      <c r="M615" s="2"/>
      <c r="N615" s="2"/>
      <c r="O615" s="2"/>
      <c r="P615" s="2"/>
      <c r="Q615" s="2"/>
    </row>
    <row r="616" spans="1:17">
      <c r="A616" s="2"/>
      <c r="B616" s="2"/>
      <c r="E616" s="2"/>
      <c r="F616" s="2"/>
      <c r="G616" s="2"/>
      <c r="H616" s="2"/>
      <c r="I616" s="2"/>
      <c r="J616" s="2"/>
      <c r="K616" s="2"/>
      <c r="L616" s="2"/>
      <c r="M616" s="2"/>
      <c r="N616" s="2"/>
      <c r="O616" s="2"/>
      <c r="P616" s="2"/>
      <c r="Q616" s="2"/>
    </row>
    <row r="617" spans="1:17">
      <c r="A617" s="2"/>
      <c r="B617" s="2"/>
      <c r="E617" s="2"/>
      <c r="F617" s="2"/>
      <c r="G617" s="2"/>
      <c r="H617" s="2"/>
      <c r="I617" s="2"/>
      <c r="J617" s="2"/>
      <c r="K617" s="2"/>
      <c r="L617" s="2"/>
      <c r="M617" s="2"/>
      <c r="N617" s="2"/>
      <c r="O617" s="2"/>
      <c r="P617" s="2"/>
      <c r="Q617" s="2"/>
    </row>
    <row r="618" spans="1:17">
      <c r="A618" s="2"/>
      <c r="B618" s="2"/>
      <c r="E618" s="2"/>
      <c r="F618" s="2"/>
      <c r="G618" s="2"/>
      <c r="H618" s="2"/>
      <c r="I618" s="2"/>
      <c r="J618" s="2"/>
      <c r="K618" s="2"/>
      <c r="L618" s="2"/>
      <c r="M618" s="2"/>
      <c r="N618" s="2"/>
      <c r="O618" s="2"/>
      <c r="P618" s="2"/>
      <c r="Q618" s="2"/>
    </row>
    <row r="619" spans="1:17">
      <c r="A619" s="2"/>
      <c r="B619" s="2"/>
      <c r="E619" s="2"/>
      <c r="F619" s="2"/>
      <c r="G619" s="2"/>
      <c r="H619" s="2"/>
      <c r="I619" s="2"/>
      <c r="J619" s="2"/>
      <c r="K619" s="2"/>
      <c r="L619" s="2"/>
      <c r="M619" s="2"/>
      <c r="N619" s="2"/>
      <c r="O619" s="2"/>
      <c r="P619" s="2"/>
      <c r="Q619" s="2"/>
    </row>
    <row r="620" spans="1:17">
      <c r="A620" s="2"/>
      <c r="B620" s="2"/>
      <c r="E620" s="2"/>
      <c r="F620" s="2"/>
      <c r="G620" s="2"/>
      <c r="H620" s="2"/>
      <c r="I620" s="2"/>
      <c r="J620" s="2"/>
      <c r="K620" s="2"/>
      <c r="L620" s="2"/>
      <c r="M620" s="2"/>
      <c r="N620" s="2"/>
      <c r="O620" s="2"/>
      <c r="P620" s="2"/>
      <c r="Q620" s="2"/>
    </row>
    <row r="621" spans="1:17">
      <c r="A621" s="2"/>
      <c r="B621" s="2"/>
      <c r="E621" s="2"/>
      <c r="F621" s="2"/>
      <c r="G621" s="2"/>
      <c r="H621" s="2"/>
      <c r="I621" s="2"/>
      <c r="J621" s="2"/>
      <c r="K621" s="2"/>
      <c r="L621" s="2"/>
      <c r="M621" s="2"/>
      <c r="N621" s="2"/>
      <c r="O621" s="2"/>
      <c r="P621" s="2"/>
      <c r="Q621" s="2"/>
    </row>
    <row r="622" spans="1:17">
      <c r="A622" s="2"/>
      <c r="B622" s="2"/>
      <c r="E622" s="2"/>
      <c r="F622" s="2"/>
      <c r="G622" s="2"/>
      <c r="H622" s="2"/>
      <c r="I622" s="2"/>
      <c r="J622" s="2"/>
      <c r="K622" s="2"/>
      <c r="L622" s="2"/>
      <c r="M622" s="2"/>
      <c r="N622" s="2"/>
      <c r="O622" s="2"/>
      <c r="P622" s="2"/>
      <c r="Q622" s="2"/>
    </row>
    <row r="623" spans="1:17">
      <c r="A623" s="2"/>
      <c r="B623" s="2"/>
      <c r="E623" s="2"/>
      <c r="F623" s="2"/>
      <c r="G623" s="2"/>
      <c r="H623" s="2"/>
      <c r="I623" s="2"/>
      <c r="J623" s="2"/>
      <c r="K623" s="2"/>
      <c r="L623" s="2"/>
      <c r="M623" s="2"/>
      <c r="N623" s="2"/>
      <c r="O623" s="2"/>
      <c r="P623" s="2"/>
      <c r="Q623" s="2"/>
    </row>
    <row r="624" spans="1:17">
      <c r="A624" s="2"/>
      <c r="B624" s="2"/>
      <c r="E624" s="2"/>
      <c r="F624" s="2"/>
      <c r="G624" s="2"/>
      <c r="H624" s="2"/>
      <c r="I624" s="2"/>
      <c r="J624" s="2"/>
      <c r="K624" s="2"/>
      <c r="L624" s="2"/>
      <c r="M624" s="2"/>
      <c r="N624" s="2"/>
      <c r="O624" s="2"/>
      <c r="P624" s="2"/>
      <c r="Q624" s="2"/>
    </row>
    <row r="625" spans="1:17">
      <c r="A625" s="2"/>
      <c r="B625" s="2"/>
      <c r="E625" s="2"/>
      <c r="F625" s="2"/>
      <c r="G625" s="2"/>
      <c r="H625" s="2"/>
      <c r="I625" s="2"/>
      <c r="J625" s="2"/>
      <c r="K625" s="2"/>
      <c r="L625" s="2"/>
      <c r="M625" s="2"/>
      <c r="N625" s="2"/>
      <c r="O625" s="2"/>
      <c r="P625" s="2"/>
      <c r="Q625" s="2"/>
    </row>
    <row r="626" spans="1:17">
      <c r="A626" s="2"/>
      <c r="B626" s="2"/>
      <c r="E626" s="2"/>
      <c r="F626" s="2"/>
      <c r="G626" s="2"/>
      <c r="H626" s="2"/>
      <c r="I626" s="2"/>
      <c r="J626" s="2"/>
      <c r="K626" s="2"/>
      <c r="L626" s="2"/>
      <c r="M626" s="2"/>
      <c r="N626" s="2"/>
      <c r="O626" s="2"/>
      <c r="P626" s="2"/>
      <c r="Q626" s="2"/>
    </row>
    <row r="627" spans="1:17">
      <c r="A627" s="2"/>
      <c r="B627" s="2"/>
      <c r="E627" s="2"/>
      <c r="F627" s="2"/>
      <c r="G627" s="2"/>
      <c r="H627" s="2"/>
      <c r="I627" s="2"/>
      <c r="J627" s="2"/>
      <c r="K627" s="2"/>
      <c r="L627" s="2"/>
      <c r="M627" s="2"/>
      <c r="N627" s="2"/>
      <c r="O627" s="2"/>
      <c r="P627" s="2"/>
      <c r="Q627" s="2"/>
    </row>
    <row r="628" spans="1:17">
      <c r="A628" s="2"/>
      <c r="B628" s="2"/>
      <c r="E628" s="2"/>
      <c r="F628" s="2"/>
      <c r="G628" s="2"/>
      <c r="H628" s="2"/>
      <c r="I628" s="2"/>
      <c r="J628" s="2"/>
      <c r="K628" s="2"/>
      <c r="L628" s="2"/>
      <c r="M628" s="2"/>
      <c r="N628" s="2"/>
      <c r="O628" s="2"/>
      <c r="P628" s="2"/>
      <c r="Q628" s="2"/>
    </row>
    <row r="629" spans="1:17">
      <c r="A629" s="2"/>
      <c r="B629" s="2"/>
      <c r="E629" s="2"/>
      <c r="F629" s="2"/>
      <c r="G629" s="2"/>
      <c r="H629" s="2"/>
      <c r="I629" s="2"/>
      <c r="J629" s="2"/>
      <c r="K629" s="2"/>
      <c r="L629" s="2"/>
      <c r="M629" s="2"/>
      <c r="N629" s="2"/>
      <c r="O629" s="2"/>
      <c r="P629" s="2"/>
      <c r="Q629" s="2"/>
    </row>
    <row r="630" spans="1:17">
      <c r="A630" s="2"/>
      <c r="B630" s="2"/>
      <c r="E630" s="2"/>
      <c r="F630" s="2"/>
      <c r="G630" s="2"/>
      <c r="H630" s="2"/>
      <c r="I630" s="2"/>
      <c r="J630" s="2"/>
      <c r="K630" s="2"/>
      <c r="L630" s="2"/>
      <c r="M630" s="2"/>
      <c r="N630" s="2"/>
      <c r="O630" s="2"/>
      <c r="P630" s="2"/>
      <c r="Q630" s="2"/>
    </row>
    <row r="631" spans="1:17">
      <c r="A631" s="2"/>
      <c r="B631" s="2"/>
      <c r="E631" s="2"/>
      <c r="F631" s="2"/>
      <c r="G631" s="2"/>
      <c r="H631" s="2"/>
      <c r="I631" s="2"/>
      <c r="J631" s="2"/>
      <c r="K631" s="2"/>
      <c r="L631" s="2"/>
      <c r="M631" s="2"/>
      <c r="N631" s="2"/>
      <c r="O631" s="2"/>
      <c r="P631" s="2"/>
      <c r="Q631" s="2"/>
    </row>
    <row r="632" spans="1:17">
      <c r="A632" s="2"/>
      <c r="B632" s="2"/>
      <c r="E632" s="2"/>
      <c r="F632" s="2"/>
      <c r="G632" s="2"/>
      <c r="H632" s="2"/>
      <c r="I632" s="2"/>
      <c r="J632" s="2"/>
      <c r="K632" s="2"/>
      <c r="L632" s="2"/>
      <c r="M632" s="2"/>
      <c r="N632" s="2"/>
      <c r="O632" s="2"/>
      <c r="P632" s="2"/>
      <c r="Q632" s="2"/>
    </row>
    <row r="633" spans="1:17">
      <c r="A633" s="2"/>
      <c r="B633" s="2"/>
      <c r="E633" s="2"/>
      <c r="F633" s="2"/>
      <c r="G633" s="2"/>
      <c r="H633" s="2"/>
      <c r="I633" s="2"/>
      <c r="J633" s="2"/>
      <c r="K633" s="2"/>
      <c r="L633" s="2"/>
      <c r="M633" s="2"/>
      <c r="N633" s="2"/>
      <c r="O633" s="2"/>
      <c r="P633" s="2"/>
      <c r="Q633" s="2"/>
    </row>
    <row r="634" spans="1:17">
      <c r="A634" s="2"/>
      <c r="B634" s="2"/>
      <c r="E634" s="2"/>
      <c r="F634" s="2"/>
      <c r="G634" s="2"/>
      <c r="H634" s="2"/>
      <c r="I634" s="2"/>
      <c r="J634" s="2"/>
      <c r="K634" s="2"/>
      <c r="L634" s="2"/>
      <c r="M634" s="2"/>
      <c r="N634" s="2"/>
      <c r="O634" s="2"/>
      <c r="P634" s="2"/>
      <c r="Q634" s="2"/>
    </row>
    <row r="635" spans="1:17">
      <c r="A635" s="2"/>
      <c r="B635" s="2"/>
      <c r="E635" s="2"/>
      <c r="F635" s="2"/>
      <c r="G635" s="2"/>
      <c r="H635" s="2"/>
      <c r="I635" s="2"/>
      <c r="J635" s="2"/>
      <c r="K635" s="2"/>
      <c r="L635" s="2"/>
      <c r="M635" s="2"/>
      <c r="N635" s="2"/>
      <c r="O635" s="2"/>
      <c r="P635" s="2"/>
      <c r="Q635" s="2"/>
    </row>
    <row r="636" spans="1:17">
      <c r="A636" s="2"/>
      <c r="B636" s="2"/>
      <c r="E636" s="2"/>
      <c r="F636" s="2"/>
      <c r="G636" s="2"/>
      <c r="H636" s="2"/>
      <c r="I636" s="2"/>
      <c r="J636" s="2"/>
      <c r="K636" s="2"/>
      <c r="L636" s="2"/>
      <c r="M636" s="2"/>
      <c r="N636" s="2"/>
      <c r="O636" s="2"/>
      <c r="P636" s="2"/>
      <c r="Q636" s="2"/>
    </row>
    <row r="637" spans="1:17">
      <c r="A637" s="2"/>
      <c r="B637" s="2"/>
      <c r="E637" s="2"/>
      <c r="F637" s="2"/>
      <c r="G637" s="2"/>
      <c r="H637" s="2"/>
      <c r="I637" s="2"/>
      <c r="J637" s="2"/>
      <c r="K637" s="2"/>
      <c r="L637" s="2"/>
      <c r="M637" s="2"/>
      <c r="N637" s="2"/>
      <c r="O637" s="2"/>
      <c r="P637" s="2"/>
      <c r="Q637" s="2"/>
    </row>
    <row r="638" spans="1:17">
      <c r="A638" s="2"/>
      <c r="B638" s="2"/>
      <c r="E638" s="2"/>
      <c r="F638" s="2"/>
      <c r="G638" s="2"/>
      <c r="H638" s="2"/>
      <c r="I638" s="2"/>
      <c r="J638" s="2"/>
      <c r="K638" s="2"/>
      <c r="L638" s="2"/>
      <c r="M638" s="2"/>
      <c r="N638" s="2"/>
      <c r="O638" s="2"/>
      <c r="P638" s="2"/>
      <c r="Q638" s="2"/>
    </row>
    <row r="639" spans="1:17">
      <c r="A639" s="2"/>
      <c r="B639" s="2"/>
      <c r="E639" s="2"/>
      <c r="F639" s="2"/>
      <c r="G639" s="2"/>
      <c r="H639" s="2"/>
      <c r="I639" s="2"/>
      <c r="J639" s="2"/>
      <c r="K639" s="2"/>
      <c r="L639" s="2"/>
      <c r="M639" s="2"/>
      <c r="N639" s="2"/>
      <c r="O639" s="2"/>
      <c r="P639" s="2"/>
      <c r="Q639" s="2"/>
    </row>
    <row r="640" spans="1:17">
      <c r="A640" s="2"/>
      <c r="B640" s="2"/>
      <c r="E640" s="2"/>
      <c r="F640" s="2"/>
      <c r="G640" s="2"/>
      <c r="H640" s="2"/>
      <c r="I640" s="2"/>
      <c r="J640" s="2"/>
      <c r="K640" s="2"/>
      <c r="L640" s="2"/>
      <c r="M640" s="2"/>
      <c r="N640" s="2"/>
      <c r="O640" s="2"/>
      <c r="P640" s="2"/>
      <c r="Q640" s="2"/>
    </row>
    <row r="641" spans="1:17">
      <c r="A641" s="2"/>
      <c r="B641" s="2"/>
      <c r="E641" s="2"/>
      <c r="F641" s="2"/>
      <c r="G641" s="2"/>
      <c r="H641" s="2"/>
      <c r="I641" s="2"/>
      <c r="J641" s="2"/>
      <c r="K641" s="2"/>
      <c r="L641" s="2"/>
      <c r="M641" s="2"/>
      <c r="N641" s="2"/>
      <c r="O641" s="2"/>
      <c r="P641" s="2"/>
      <c r="Q641" s="2"/>
    </row>
    <row r="642" spans="1:17">
      <c r="A642" s="2"/>
      <c r="B642" s="2"/>
      <c r="E642" s="2"/>
      <c r="F642" s="2"/>
      <c r="G642" s="2"/>
      <c r="H642" s="2"/>
      <c r="I642" s="2"/>
      <c r="J642" s="2"/>
      <c r="K642" s="2"/>
      <c r="L642" s="2"/>
      <c r="M642" s="2"/>
      <c r="N642" s="2"/>
      <c r="O642" s="2"/>
      <c r="P642" s="2"/>
      <c r="Q642" s="2"/>
    </row>
    <row r="643" spans="1:17">
      <c r="A643" s="2"/>
      <c r="B643" s="2"/>
      <c r="E643" s="2"/>
      <c r="F643" s="2"/>
      <c r="G643" s="2"/>
      <c r="H643" s="2"/>
      <c r="I643" s="2"/>
      <c r="J643" s="2"/>
      <c r="K643" s="2"/>
      <c r="L643" s="2"/>
      <c r="M643" s="2"/>
      <c r="N643" s="2"/>
      <c r="O643" s="2"/>
      <c r="P643" s="2"/>
      <c r="Q643" s="2"/>
    </row>
    <row r="644" spans="1:17">
      <c r="A644" s="2"/>
      <c r="B644" s="2"/>
      <c r="E644" s="2"/>
      <c r="F644" s="2"/>
      <c r="G644" s="2"/>
      <c r="H644" s="2"/>
      <c r="I644" s="2"/>
      <c r="J644" s="2"/>
      <c r="K644" s="2"/>
      <c r="L644" s="2"/>
      <c r="M644" s="2"/>
      <c r="N644" s="2"/>
      <c r="O644" s="2"/>
      <c r="P644" s="2"/>
      <c r="Q644" s="2"/>
    </row>
    <row r="645" spans="1:17">
      <c r="A645" s="2"/>
      <c r="B645" s="2"/>
      <c r="E645" s="2"/>
      <c r="F645" s="2"/>
      <c r="G645" s="2"/>
      <c r="H645" s="2"/>
      <c r="I645" s="2"/>
      <c r="J645" s="2"/>
      <c r="K645" s="2"/>
      <c r="L645" s="2"/>
      <c r="M645" s="2"/>
      <c r="N645" s="2"/>
      <c r="O645" s="2"/>
      <c r="P645" s="2"/>
      <c r="Q645" s="2"/>
    </row>
    <row r="646" spans="1:17">
      <c r="A646" s="2"/>
      <c r="B646" s="2"/>
      <c r="E646" s="2"/>
      <c r="F646" s="2"/>
      <c r="G646" s="2"/>
      <c r="H646" s="2"/>
      <c r="I646" s="2"/>
      <c r="J646" s="2"/>
      <c r="K646" s="2"/>
      <c r="L646" s="2"/>
      <c r="M646" s="2"/>
      <c r="N646" s="2"/>
      <c r="O646" s="2"/>
      <c r="P646" s="2"/>
      <c r="Q646" s="2"/>
    </row>
    <row r="647" spans="1:17">
      <c r="A647" s="2"/>
      <c r="B647" s="2"/>
      <c r="E647" s="2"/>
      <c r="F647" s="2"/>
      <c r="G647" s="2"/>
      <c r="H647" s="2"/>
      <c r="I647" s="2"/>
      <c r="J647" s="2"/>
      <c r="K647" s="2"/>
      <c r="L647" s="2"/>
      <c r="M647" s="2"/>
      <c r="N647" s="2"/>
      <c r="O647" s="2"/>
      <c r="P647" s="2"/>
      <c r="Q647" s="2"/>
    </row>
    <row r="648" spans="1:17">
      <c r="A648" s="2"/>
      <c r="B648" s="2"/>
      <c r="E648" s="2"/>
      <c r="F648" s="2"/>
      <c r="G648" s="2"/>
      <c r="H648" s="2"/>
      <c r="I648" s="2"/>
      <c r="J648" s="2"/>
      <c r="K648" s="2"/>
      <c r="L648" s="2"/>
      <c r="M648" s="2"/>
      <c r="N648" s="2"/>
      <c r="O648" s="2"/>
      <c r="P648" s="2"/>
      <c r="Q648" s="2"/>
    </row>
    <row r="649" spans="1:17">
      <c r="A649" s="2"/>
      <c r="B649" s="2"/>
      <c r="E649" s="2"/>
      <c r="F649" s="2"/>
      <c r="G649" s="2"/>
      <c r="H649" s="2"/>
      <c r="I649" s="2"/>
      <c r="J649" s="2"/>
      <c r="K649" s="2"/>
      <c r="L649" s="2"/>
      <c r="M649" s="2"/>
      <c r="N649" s="2"/>
      <c r="O649" s="2"/>
      <c r="P649" s="2"/>
      <c r="Q649" s="2"/>
    </row>
    <row r="650" spans="1:17">
      <c r="A650" s="2"/>
      <c r="B650" s="2"/>
      <c r="E650" s="2"/>
      <c r="F650" s="2"/>
      <c r="G650" s="2"/>
      <c r="H650" s="2"/>
      <c r="I650" s="2"/>
      <c r="J650" s="2"/>
      <c r="K650" s="2"/>
      <c r="L650" s="2"/>
      <c r="M650" s="2"/>
      <c r="N650" s="2"/>
      <c r="O650" s="2"/>
      <c r="P650" s="2"/>
      <c r="Q650" s="2"/>
    </row>
    <row r="651" spans="1:17">
      <c r="A651" s="2"/>
      <c r="B651" s="2"/>
      <c r="E651" s="2"/>
      <c r="F651" s="2"/>
      <c r="G651" s="2"/>
      <c r="H651" s="2"/>
      <c r="I651" s="2"/>
      <c r="J651" s="2"/>
      <c r="K651" s="2"/>
      <c r="L651" s="2"/>
      <c r="M651" s="2"/>
      <c r="N651" s="2"/>
      <c r="O651" s="2"/>
      <c r="P651" s="2"/>
      <c r="Q651" s="2"/>
    </row>
    <row r="652" spans="1:17">
      <c r="A652" s="2"/>
      <c r="B652" s="2"/>
      <c r="E652" s="2"/>
      <c r="F652" s="2"/>
      <c r="G652" s="2"/>
      <c r="H652" s="2"/>
      <c r="I652" s="2"/>
      <c r="J652" s="2"/>
      <c r="K652" s="2"/>
      <c r="L652" s="2"/>
      <c r="M652" s="2"/>
      <c r="N652" s="2"/>
      <c r="O652" s="2"/>
      <c r="P652" s="2"/>
      <c r="Q652" s="2"/>
    </row>
    <row r="653" spans="1:17">
      <c r="A653" s="2"/>
      <c r="B653" s="2"/>
      <c r="E653" s="2"/>
      <c r="F653" s="2"/>
      <c r="G653" s="2"/>
      <c r="H653" s="2"/>
      <c r="I653" s="2"/>
      <c r="J653" s="2"/>
      <c r="K653" s="2"/>
      <c r="L653" s="2"/>
      <c r="M653" s="2"/>
      <c r="N653" s="2"/>
      <c r="O653" s="2"/>
      <c r="P653" s="2"/>
      <c r="Q653" s="2"/>
    </row>
    <row r="654" spans="1:17">
      <c r="A654" s="2"/>
      <c r="B654" s="2"/>
      <c r="E654" s="2"/>
      <c r="F654" s="2"/>
      <c r="G654" s="2"/>
      <c r="H654" s="2"/>
      <c r="I654" s="2"/>
      <c r="J654" s="2"/>
      <c r="K654" s="2"/>
      <c r="L654" s="2"/>
      <c r="M654" s="2"/>
      <c r="N654" s="2"/>
      <c r="O654" s="2"/>
      <c r="P654" s="2"/>
      <c r="Q654" s="2"/>
    </row>
    <row r="655" spans="1:17">
      <c r="A655" s="2"/>
      <c r="B655" s="2"/>
      <c r="E655" s="2"/>
      <c r="F655" s="2"/>
      <c r="G655" s="2"/>
      <c r="H655" s="2"/>
      <c r="I655" s="2"/>
      <c r="J655" s="2"/>
      <c r="K655" s="2"/>
      <c r="L655" s="2"/>
      <c r="M655" s="2"/>
      <c r="N655" s="2"/>
      <c r="O655" s="2"/>
      <c r="P655" s="2"/>
      <c r="Q655" s="2"/>
    </row>
    <row r="656" spans="1:17">
      <c r="A656" s="2"/>
      <c r="B656" s="2"/>
      <c r="E656" s="2"/>
      <c r="F656" s="2"/>
      <c r="G656" s="2"/>
      <c r="H656" s="2"/>
      <c r="I656" s="2"/>
      <c r="J656" s="2"/>
      <c r="K656" s="2"/>
      <c r="L656" s="2"/>
      <c r="M656" s="2"/>
      <c r="N656" s="2"/>
      <c r="O656" s="2"/>
      <c r="P656" s="2"/>
      <c r="Q656" s="2"/>
    </row>
    <row r="657" spans="1:17">
      <c r="A657" s="2"/>
      <c r="B657" s="2"/>
      <c r="E657" s="2"/>
      <c r="F657" s="2"/>
      <c r="G657" s="2"/>
      <c r="H657" s="2"/>
      <c r="I657" s="2"/>
      <c r="J657" s="2"/>
      <c r="K657" s="2"/>
      <c r="L657" s="2"/>
      <c r="M657" s="2"/>
      <c r="N657" s="2"/>
      <c r="O657" s="2"/>
      <c r="P657" s="2"/>
      <c r="Q657" s="2"/>
    </row>
    <row r="658" spans="1:17">
      <c r="A658" s="2"/>
      <c r="B658" s="2"/>
      <c r="E658" s="2"/>
      <c r="F658" s="2"/>
      <c r="G658" s="2"/>
      <c r="H658" s="2"/>
      <c r="I658" s="2"/>
      <c r="J658" s="2"/>
      <c r="K658" s="2"/>
      <c r="L658" s="2"/>
      <c r="M658" s="2"/>
      <c r="N658" s="2"/>
      <c r="O658" s="2"/>
      <c r="P658" s="2"/>
      <c r="Q658" s="2"/>
    </row>
    <row r="659" spans="1:17">
      <c r="A659" s="2"/>
      <c r="B659" s="2"/>
      <c r="E659" s="2"/>
      <c r="F659" s="2"/>
      <c r="G659" s="2"/>
      <c r="H659" s="2"/>
      <c r="I659" s="2"/>
      <c r="J659" s="2"/>
      <c r="K659" s="2"/>
      <c r="L659" s="2"/>
      <c r="M659" s="2"/>
      <c r="N659" s="2"/>
      <c r="O659" s="2"/>
      <c r="P659" s="2"/>
      <c r="Q659" s="2"/>
    </row>
    <row r="660" spans="1:17">
      <c r="A660" s="2"/>
      <c r="B660" s="2"/>
      <c r="E660" s="2"/>
      <c r="F660" s="2"/>
      <c r="G660" s="2"/>
      <c r="H660" s="2"/>
      <c r="I660" s="2"/>
      <c r="J660" s="2"/>
      <c r="K660" s="2"/>
      <c r="L660" s="2"/>
      <c r="M660" s="2"/>
      <c r="N660" s="2"/>
      <c r="O660" s="2"/>
      <c r="P660" s="2"/>
      <c r="Q660" s="2"/>
    </row>
    <row r="661" spans="1:17">
      <c r="A661" s="2"/>
      <c r="B661" s="2"/>
      <c r="E661" s="2"/>
      <c r="F661" s="2"/>
      <c r="G661" s="2"/>
      <c r="H661" s="2"/>
      <c r="I661" s="2"/>
      <c r="J661" s="2"/>
      <c r="K661" s="2"/>
      <c r="L661" s="2"/>
      <c r="M661" s="2"/>
      <c r="N661" s="2"/>
      <c r="O661" s="2"/>
      <c r="P661" s="2"/>
      <c r="Q661" s="2"/>
    </row>
    <row r="662" spans="1:17">
      <c r="A662" s="2"/>
      <c r="B662" s="2"/>
      <c r="E662" s="2"/>
      <c r="F662" s="2"/>
      <c r="G662" s="2"/>
      <c r="H662" s="2"/>
      <c r="I662" s="2"/>
      <c r="J662" s="2"/>
      <c r="K662" s="2"/>
      <c r="L662" s="2"/>
      <c r="M662" s="2"/>
      <c r="N662" s="2"/>
      <c r="O662" s="2"/>
      <c r="P662" s="2"/>
      <c r="Q662" s="2"/>
    </row>
    <row r="663" spans="1:17">
      <c r="A663" s="2"/>
      <c r="B663" s="2"/>
      <c r="E663" s="2"/>
      <c r="F663" s="2"/>
      <c r="G663" s="2"/>
      <c r="H663" s="2"/>
      <c r="I663" s="2"/>
      <c r="J663" s="2"/>
      <c r="K663" s="2"/>
      <c r="L663" s="2"/>
      <c r="M663" s="2"/>
      <c r="N663" s="2"/>
      <c r="O663" s="2"/>
      <c r="P663" s="2"/>
      <c r="Q663" s="2"/>
    </row>
    <row r="664" spans="1:17">
      <c r="A664" s="2"/>
      <c r="B664" s="2"/>
      <c r="E664" s="2"/>
      <c r="F664" s="2"/>
      <c r="G664" s="2"/>
      <c r="H664" s="2"/>
      <c r="I664" s="2"/>
      <c r="J664" s="2"/>
      <c r="K664" s="2"/>
      <c r="L664" s="2"/>
      <c r="M664" s="2"/>
      <c r="N664" s="2"/>
      <c r="O664" s="2"/>
      <c r="P664" s="2"/>
      <c r="Q664" s="2"/>
    </row>
    <row r="665" spans="1:17">
      <c r="A665" s="2"/>
      <c r="B665" s="2"/>
      <c r="E665" s="2"/>
      <c r="F665" s="2"/>
      <c r="G665" s="2"/>
      <c r="H665" s="2"/>
      <c r="I665" s="2"/>
      <c r="J665" s="2"/>
      <c r="K665" s="2"/>
      <c r="L665" s="2"/>
      <c r="M665" s="2"/>
      <c r="N665" s="2"/>
      <c r="O665" s="2"/>
      <c r="P665" s="2"/>
      <c r="Q665" s="2"/>
    </row>
    <row r="666" spans="1:17">
      <c r="A666" s="2"/>
      <c r="B666" s="2"/>
      <c r="E666" s="2"/>
      <c r="F666" s="2"/>
      <c r="G666" s="2"/>
      <c r="H666" s="2"/>
      <c r="I666" s="2"/>
      <c r="J666" s="2"/>
      <c r="K666" s="2"/>
      <c r="L666" s="2"/>
      <c r="M666" s="2"/>
      <c r="N666" s="2"/>
      <c r="O666" s="2"/>
      <c r="P666" s="2"/>
      <c r="Q666" s="2"/>
    </row>
    <row r="667" spans="1:17">
      <c r="A667" s="2"/>
      <c r="B667" s="2"/>
      <c r="E667" s="2"/>
      <c r="F667" s="2"/>
      <c r="G667" s="2"/>
      <c r="H667" s="2"/>
      <c r="I667" s="2"/>
      <c r="J667" s="2"/>
      <c r="K667" s="2"/>
      <c r="L667" s="2"/>
      <c r="M667" s="2"/>
      <c r="N667" s="2"/>
      <c r="O667" s="2"/>
      <c r="P667" s="2"/>
      <c r="Q667" s="2"/>
    </row>
    <row r="668" spans="1:17">
      <c r="A668" s="2"/>
      <c r="B668" s="2"/>
      <c r="E668" s="2"/>
      <c r="F668" s="2"/>
      <c r="G668" s="2"/>
      <c r="H668" s="2"/>
      <c r="I668" s="2"/>
      <c r="J668" s="2"/>
      <c r="K668" s="2"/>
      <c r="L668" s="2"/>
      <c r="M668" s="2"/>
      <c r="N668" s="2"/>
      <c r="O668" s="2"/>
      <c r="P668" s="2"/>
      <c r="Q668" s="2"/>
    </row>
    <row r="669" spans="1:17">
      <c r="A669" s="2"/>
      <c r="B669" s="2"/>
      <c r="E669" s="2"/>
      <c r="F669" s="2"/>
      <c r="G669" s="2"/>
      <c r="H669" s="2"/>
      <c r="I669" s="2"/>
      <c r="J669" s="2"/>
      <c r="K669" s="2"/>
      <c r="L669" s="2"/>
      <c r="M669" s="2"/>
      <c r="N669" s="2"/>
      <c r="O669" s="2"/>
      <c r="P669" s="2"/>
      <c r="Q669" s="2"/>
    </row>
    <row r="670" spans="1:17">
      <c r="A670" s="2"/>
      <c r="B670" s="2"/>
      <c r="E670" s="2"/>
      <c r="F670" s="2"/>
      <c r="G670" s="2"/>
      <c r="H670" s="2"/>
      <c r="I670" s="2"/>
      <c r="J670" s="2"/>
      <c r="K670" s="2"/>
      <c r="L670" s="2"/>
      <c r="M670" s="2"/>
      <c r="N670" s="2"/>
      <c r="O670" s="2"/>
      <c r="P670" s="2"/>
      <c r="Q670" s="2"/>
    </row>
    <row r="671" spans="1:17">
      <c r="A671" s="2"/>
      <c r="B671" s="2"/>
      <c r="E671" s="2"/>
      <c r="F671" s="2"/>
      <c r="G671" s="2"/>
      <c r="H671" s="2"/>
      <c r="I671" s="2"/>
      <c r="J671" s="2"/>
      <c r="K671" s="2"/>
      <c r="L671" s="2"/>
      <c r="M671" s="2"/>
      <c r="N671" s="2"/>
      <c r="O671" s="2"/>
      <c r="P671" s="2"/>
      <c r="Q671" s="2"/>
    </row>
    <row r="672" spans="1:17">
      <c r="A672" s="2"/>
      <c r="B672" s="2"/>
      <c r="E672" s="2"/>
      <c r="F672" s="2"/>
      <c r="G672" s="2"/>
      <c r="H672" s="2"/>
      <c r="I672" s="2"/>
      <c r="J672" s="2"/>
      <c r="K672" s="2"/>
      <c r="L672" s="2"/>
      <c r="M672" s="2"/>
      <c r="N672" s="2"/>
      <c r="O672" s="2"/>
      <c r="P672" s="2"/>
      <c r="Q672" s="2"/>
    </row>
    <row r="673" spans="1:17">
      <c r="A673" s="2"/>
      <c r="B673" s="2"/>
      <c r="E673" s="2"/>
      <c r="F673" s="2"/>
      <c r="G673" s="2"/>
      <c r="H673" s="2"/>
      <c r="I673" s="2"/>
      <c r="J673" s="2"/>
      <c r="K673" s="2"/>
      <c r="L673" s="2"/>
      <c r="M673" s="2"/>
      <c r="N673" s="2"/>
      <c r="O673" s="2"/>
      <c r="P673" s="2"/>
      <c r="Q673" s="2"/>
    </row>
    <row r="674" spans="1:17">
      <c r="A674" s="2"/>
      <c r="B674" s="2"/>
      <c r="E674" s="2"/>
      <c r="F674" s="2"/>
      <c r="G674" s="2"/>
      <c r="H674" s="2"/>
      <c r="I674" s="2"/>
      <c r="J674" s="2"/>
      <c r="K674" s="2"/>
      <c r="L674" s="2"/>
      <c r="M674" s="2"/>
      <c r="N674" s="2"/>
      <c r="O674" s="2"/>
      <c r="P674" s="2"/>
      <c r="Q674" s="2"/>
    </row>
    <row r="675" spans="1:17">
      <c r="A675" s="2"/>
      <c r="B675" s="2"/>
      <c r="E675" s="2"/>
      <c r="F675" s="2"/>
      <c r="G675" s="2"/>
      <c r="H675" s="2"/>
      <c r="I675" s="2"/>
      <c r="J675" s="2"/>
      <c r="K675" s="2"/>
      <c r="L675" s="2"/>
      <c r="M675" s="2"/>
      <c r="N675" s="2"/>
      <c r="O675" s="2"/>
      <c r="P675" s="2"/>
      <c r="Q675" s="2"/>
    </row>
    <row r="676" spans="1:17">
      <c r="A676" s="2"/>
      <c r="B676" s="2"/>
      <c r="E676" s="2"/>
      <c r="F676" s="2"/>
      <c r="G676" s="2"/>
      <c r="H676" s="2"/>
      <c r="I676" s="2"/>
      <c r="J676" s="2"/>
      <c r="K676" s="2"/>
      <c r="L676" s="2"/>
      <c r="M676" s="2"/>
      <c r="N676" s="2"/>
      <c r="O676" s="2"/>
      <c r="P676" s="2"/>
      <c r="Q676" s="2"/>
    </row>
    <row r="677" spans="1:17">
      <c r="A677" s="2"/>
      <c r="B677" s="2"/>
      <c r="E677" s="2"/>
      <c r="F677" s="2"/>
      <c r="G677" s="2"/>
      <c r="H677" s="2"/>
      <c r="I677" s="2"/>
      <c r="J677" s="2"/>
      <c r="K677" s="2"/>
      <c r="L677" s="2"/>
      <c r="M677" s="2"/>
      <c r="N677" s="2"/>
      <c r="O677" s="2"/>
      <c r="P677" s="2"/>
      <c r="Q677" s="2"/>
    </row>
    <row r="678" spans="1:17">
      <c r="A678" s="2"/>
      <c r="B678" s="2"/>
      <c r="E678" s="2"/>
      <c r="F678" s="2"/>
      <c r="G678" s="2"/>
      <c r="H678" s="2"/>
      <c r="I678" s="2"/>
      <c r="J678" s="2"/>
      <c r="K678" s="2"/>
      <c r="L678" s="2"/>
      <c r="M678" s="2"/>
      <c r="N678" s="2"/>
      <c r="O678" s="2"/>
      <c r="P678" s="2"/>
      <c r="Q678" s="2"/>
    </row>
    <row r="679" spans="1:17">
      <c r="A679" s="2"/>
      <c r="B679" s="2"/>
      <c r="E679" s="2"/>
      <c r="F679" s="2"/>
      <c r="G679" s="2"/>
      <c r="H679" s="2"/>
      <c r="I679" s="2"/>
      <c r="J679" s="2"/>
      <c r="K679" s="2"/>
      <c r="L679" s="2"/>
      <c r="M679" s="2"/>
      <c r="N679" s="2"/>
      <c r="O679" s="2"/>
      <c r="P679" s="2"/>
      <c r="Q679" s="2"/>
    </row>
    <row r="680" spans="1:17">
      <c r="A680" s="2"/>
      <c r="B680" s="2"/>
      <c r="E680" s="2"/>
      <c r="F680" s="2"/>
      <c r="G680" s="2"/>
      <c r="H680" s="2"/>
      <c r="I680" s="2"/>
      <c r="J680" s="2"/>
      <c r="K680" s="2"/>
      <c r="L680" s="2"/>
      <c r="M680" s="2"/>
      <c r="N680" s="2"/>
      <c r="O680" s="2"/>
      <c r="P680" s="2"/>
      <c r="Q680" s="2"/>
    </row>
    <row r="681" spans="1:17">
      <c r="A681" s="2"/>
      <c r="B681" s="2"/>
      <c r="E681" s="2"/>
      <c r="F681" s="2"/>
      <c r="G681" s="2"/>
      <c r="H681" s="2"/>
      <c r="I681" s="2"/>
      <c r="J681" s="2"/>
      <c r="K681" s="2"/>
      <c r="L681" s="2"/>
      <c r="M681" s="2"/>
      <c r="N681" s="2"/>
      <c r="O681" s="2"/>
      <c r="P681" s="2"/>
      <c r="Q681" s="2"/>
    </row>
    <row r="682" spans="1:17">
      <c r="A682" s="2"/>
      <c r="B682" s="2"/>
      <c r="E682" s="2"/>
      <c r="F682" s="2"/>
      <c r="G682" s="2"/>
      <c r="H682" s="2"/>
      <c r="I682" s="2"/>
      <c r="J682" s="2"/>
      <c r="K682" s="2"/>
      <c r="L682" s="2"/>
      <c r="M682" s="2"/>
      <c r="N682" s="2"/>
      <c r="O682" s="2"/>
      <c r="P682" s="2"/>
      <c r="Q682" s="2"/>
    </row>
    <row r="683" spans="1:17">
      <c r="A683" s="2"/>
      <c r="B683" s="2"/>
      <c r="E683" s="2"/>
      <c r="F683" s="2"/>
      <c r="G683" s="2"/>
      <c r="H683" s="2"/>
      <c r="I683" s="2"/>
      <c r="J683" s="2"/>
      <c r="K683" s="2"/>
      <c r="L683" s="2"/>
      <c r="M683" s="2"/>
      <c r="N683" s="2"/>
      <c r="O683" s="2"/>
      <c r="P683" s="2"/>
      <c r="Q683" s="2"/>
    </row>
    <row r="684" spans="1:17">
      <c r="A684" s="2"/>
      <c r="B684" s="2"/>
      <c r="E684" s="2"/>
      <c r="F684" s="2"/>
      <c r="G684" s="2"/>
      <c r="H684" s="2"/>
      <c r="I684" s="2"/>
      <c r="J684" s="2"/>
      <c r="K684" s="2"/>
      <c r="L684" s="2"/>
      <c r="M684" s="2"/>
      <c r="N684" s="2"/>
      <c r="O684" s="2"/>
      <c r="P684" s="2"/>
      <c r="Q684" s="2"/>
    </row>
    <row r="685" spans="1:17">
      <c r="A685" s="2"/>
      <c r="B685" s="2"/>
      <c r="E685" s="2"/>
      <c r="F685" s="2"/>
      <c r="G685" s="2"/>
      <c r="H685" s="2"/>
      <c r="I685" s="2"/>
      <c r="J685" s="2"/>
      <c r="K685" s="2"/>
      <c r="L685" s="2"/>
      <c r="M685" s="2"/>
      <c r="N685" s="2"/>
      <c r="O685" s="2"/>
      <c r="P685" s="2"/>
      <c r="Q685" s="2"/>
    </row>
    <row r="686" spans="1:17">
      <c r="A686" s="2"/>
      <c r="B686" s="2"/>
      <c r="E686" s="2"/>
      <c r="F686" s="2"/>
      <c r="G686" s="2"/>
      <c r="H686" s="2"/>
      <c r="I686" s="2"/>
      <c r="J686" s="2"/>
      <c r="K686" s="2"/>
      <c r="L686" s="2"/>
      <c r="M686" s="2"/>
      <c r="N686" s="2"/>
      <c r="O686" s="2"/>
      <c r="P686" s="2"/>
      <c r="Q686" s="2"/>
    </row>
    <row r="687" spans="1:17">
      <c r="A687" s="2"/>
      <c r="B687" s="2"/>
      <c r="E687" s="2"/>
      <c r="F687" s="2"/>
      <c r="G687" s="2"/>
      <c r="H687" s="2"/>
      <c r="I687" s="2"/>
      <c r="J687" s="2"/>
      <c r="K687" s="2"/>
      <c r="L687" s="2"/>
      <c r="M687" s="2"/>
      <c r="N687" s="2"/>
      <c r="O687" s="2"/>
      <c r="P687" s="2"/>
      <c r="Q687" s="2"/>
    </row>
    <row r="688" spans="1:17">
      <c r="A688" s="2"/>
      <c r="B688" s="2"/>
      <c r="E688" s="2"/>
      <c r="F688" s="2"/>
      <c r="G688" s="2"/>
      <c r="H688" s="2"/>
      <c r="I688" s="2"/>
      <c r="J688" s="2"/>
      <c r="K688" s="2"/>
      <c r="L688" s="2"/>
      <c r="M688" s="2"/>
      <c r="N688" s="2"/>
      <c r="O688" s="2"/>
      <c r="P688" s="2"/>
      <c r="Q688" s="2"/>
    </row>
    <row r="689" spans="1:17">
      <c r="A689" s="2"/>
      <c r="B689" s="2"/>
      <c r="E689" s="2"/>
      <c r="F689" s="2"/>
      <c r="G689" s="2"/>
      <c r="H689" s="2"/>
      <c r="I689" s="2"/>
      <c r="J689" s="2"/>
      <c r="K689" s="2"/>
      <c r="L689" s="2"/>
      <c r="M689" s="2"/>
      <c r="N689" s="2"/>
      <c r="O689" s="2"/>
      <c r="P689" s="2"/>
      <c r="Q689" s="2"/>
    </row>
    <row r="690" spans="1:17">
      <c r="A690" s="2"/>
      <c r="B690" s="2"/>
      <c r="E690" s="2"/>
      <c r="F690" s="2"/>
      <c r="G690" s="2"/>
      <c r="H690" s="2"/>
      <c r="I690" s="2"/>
      <c r="J690" s="2"/>
      <c r="K690" s="2"/>
      <c r="L690" s="2"/>
      <c r="M690" s="2"/>
      <c r="N690" s="2"/>
      <c r="O690" s="2"/>
      <c r="P690" s="2"/>
      <c r="Q690" s="2"/>
    </row>
    <row r="691" spans="1:17">
      <c r="A691" s="2"/>
      <c r="B691" s="2"/>
      <c r="E691" s="2"/>
      <c r="F691" s="2"/>
      <c r="G691" s="2"/>
      <c r="H691" s="2"/>
      <c r="I691" s="2"/>
      <c r="J691" s="2"/>
      <c r="K691" s="2"/>
      <c r="L691" s="2"/>
      <c r="M691" s="2"/>
      <c r="N691" s="2"/>
      <c r="O691" s="2"/>
      <c r="P691" s="2"/>
      <c r="Q691" s="2"/>
    </row>
    <row r="692" spans="1:17">
      <c r="A692" s="2"/>
      <c r="B692" s="2"/>
      <c r="E692" s="2"/>
      <c r="F692" s="2"/>
      <c r="G692" s="2"/>
      <c r="H692" s="2"/>
      <c r="I692" s="2"/>
      <c r="J692" s="2"/>
      <c r="K692" s="2"/>
      <c r="L692" s="2"/>
      <c r="M692" s="2"/>
      <c r="N692" s="2"/>
      <c r="O692" s="2"/>
      <c r="P692" s="2"/>
      <c r="Q692" s="2"/>
    </row>
    <row r="693" spans="1:17">
      <c r="A693" s="2"/>
      <c r="B693" s="2"/>
      <c r="E693" s="2"/>
      <c r="F693" s="2"/>
      <c r="G693" s="2"/>
      <c r="H693" s="2"/>
      <c r="I693" s="2"/>
      <c r="J693" s="2"/>
      <c r="K693" s="2"/>
      <c r="L693" s="2"/>
      <c r="M693" s="2"/>
      <c r="N693" s="2"/>
      <c r="O693" s="2"/>
      <c r="P693" s="2"/>
      <c r="Q693" s="2"/>
    </row>
    <row r="694" spans="1:17">
      <c r="A694" s="2"/>
      <c r="B694" s="2"/>
      <c r="E694" s="2"/>
      <c r="F694" s="2"/>
      <c r="G694" s="2"/>
      <c r="H694" s="2"/>
      <c r="I694" s="2"/>
      <c r="J694" s="2"/>
      <c r="K694" s="2"/>
      <c r="L694" s="2"/>
      <c r="M694" s="2"/>
      <c r="N694" s="2"/>
      <c r="O694" s="2"/>
      <c r="P694" s="2"/>
      <c r="Q694" s="2"/>
    </row>
    <row r="695" spans="1:17">
      <c r="A695" s="2"/>
      <c r="B695" s="2"/>
      <c r="E695" s="2"/>
      <c r="F695" s="2"/>
      <c r="G695" s="2"/>
      <c r="H695" s="2"/>
      <c r="I695" s="2"/>
      <c r="J695" s="2"/>
      <c r="K695" s="2"/>
      <c r="L695" s="2"/>
      <c r="M695" s="2"/>
      <c r="N695" s="2"/>
      <c r="O695" s="2"/>
      <c r="P695" s="2"/>
      <c r="Q695" s="2"/>
    </row>
    <row r="696" spans="1:17">
      <c r="A696" s="2"/>
      <c r="B696" s="2"/>
      <c r="E696" s="2"/>
      <c r="F696" s="2"/>
      <c r="G696" s="2"/>
      <c r="H696" s="2"/>
      <c r="I696" s="2"/>
      <c r="J696" s="2"/>
      <c r="K696" s="2"/>
      <c r="L696" s="2"/>
      <c r="M696" s="2"/>
      <c r="N696" s="2"/>
      <c r="O696" s="2"/>
      <c r="P696" s="2"/>
      <c r="Q696" s="2"/>
    </row>
    <row r="697" spans="1:17">
      <c r="A697" s="2"/>
      <c r="B697" s="2"/>
      <c r="E697" s="2"/>
      <c r="F697" s="2"/>
      <c r="G697" s="2"/>
      <c r="H697" s="2"/>
      <c r="I697" s="2"/>
      <c r="J697" s="2"/>
      <c r="K697" s="2"/>
      <c r="L697" s="2"/>
      <c r="M697" s="2"/>
      <c r="N697" s="2"/>
      <c r="O697" s="2"/>
      <c r="P697" s="2"/>
      <c r="Q697" s="2"/>
    </row>
    <row r="698" spans="1:17">
      <c r="A698" s="2"/>
      <c r="B698" s="2"/>
      <c r="E698" s="2"/>
      <c r="F698" s="2"/>
      <c r="G698" s="2"/>
      <c r="H698" s="2"/>
      <c r="I698" s="2"/>
      <c r="J698" s="2"/>
      <c r="K698" s="2"/>
      <c r="L698" s="2"/>
      <c r="M698" s="2"/>
      <c r="N698" s="2"/>
      <c r="O698" s="2"/>
      <c r="P698" s="2"/>
      <c r="Q698" s="2"/>
    </row>
    <row r="699" spans="1:17">
      <c r="A699" s="2"/>
      <c r="B699" s="2"/>
      <c r="E699" s="2"/>
      <c r="F699" s="2"/>
      <c r="G699" s="2"/>
      <c r="H699" s="2"/>
      <c r="I699" s="2"/>
      <c r="J699" s="2"/>
      <c r="K699" s="2"/>
      <c r="L699" s="2"/>
      <c r="M699" s="2"/>
      <c r="N699" s="2"/>
      <c r="O699" s="2"/>
      <c r="P699" s="2"/>
      <c r="Q699" s="2"/>
    </row>
    <row r="700" spans="1:17">
      <c r="A700" s="2"/>
      <c r="B700" s="2"/>
      <c r="E700" s="2"/>
      <c r="F700" s="2"/>
      <c r="G700" s="2"/>
      <c r="H700" s="2"/>
      <c r="I700" s="2"/>
      <c r="J700" s="2"/>
      <c r="K700" s="2"/>
      <c r="L700" s="2"/>
      <c r="M700" s="2"/>
      <c r="N700" s="2"/>
      <c r="O700" s="2"/>
      <c r="P700" s="2"/>
      <c r="Q700" s="2"/>
    </row>
    <row r="701" spans="1:17">
      <c r="A701" s="2"/>
      <c r="B701" s="2"/>
      <c r="E701" s="2"/>
      <c r="F701" s="2"/>
      <c r="G701" s="2"/>
      <c r="H701" s="2"/>
      <c r="I701" s="2"/>
      <c r="J701" s="2"/>
      <c r="K701" s="2"/>
      <c r="L701" s="2"/>
      <c r="M701" s="2"/>
      <c r="N701" s="2"/>
      <c r="O701" s="2"/>
      <c r="P701" s="2"/>
      <c r="Q701" s="2"/>
    </row>
    <row r="702" spans="1:17">
      <c r="A702" s="2"/>
      <c r="B702" s="2"/>
      <c r="E702" s="2"/>
      <c r="F702" s="2"/>
      <c r="G702" s="2"/>
      <c r="H702" s="2"/>
      <c r="I702" s="2"/>
      <c r="J702" s="2"/>
      <c r="K702" s="2"/>
      <c r="L702" s="2"/>
      <c r="M702" s="2"/>
      <c r="N702" s="2"/>
      <c r="O702" s="2"/>
      <c r="P702" s="2"/>
      <c r="Q702" s="2"/>
    </row>
    <row r="703" spans="1:17">
      <c r="A703" s="2"/>
      <c r="B703" s="2"/>
      <c r="E703" s="2"/>
      <c r="F703" s="2"/>
      <c r="G703" s="2"/>
      <c r="H703" s="2"/>
      <c r="I703" s="2"/>
      <c r="J703" s="2"/>
      <c r="K703" s="2"/>
      <c r="L703" s="2"/>
      <c r="M703" s="2"/>
      <c r="N703" s="2"/>
      <c r="O703" s="2"/>
      <c r="P703" s="2"/>
      <c r="Q703" s="2"/>
    </row>
    <row r="704" spans="1:17">
      <c r="A704" s="2"/>
      <c r="B704" s="2"/>
      <c r="E704" s="2"/>
      <c r="F704" s="2"/>
      <c r="G704" s="2"/>
      <c r="H704" s="2"/>
      <c r="I704" s="2"/>
      <c r="J704" s="2"/>
      <c r="K704" s="2"/>
      <c r="L704" s="2"/>
      <c r="M704" s="2"/>
      <c r="N704" s="2"/>
      <c r="O704" s="2"/>
      <c r="P704" s="2"/>
      <c r="Q704" s="2"/>
    </row>
    <row r="705" spans="1:17">
      <c r="A705" s="2"/>
      <c r="B705" s="2"/>
      <c r="E705" s="2"/>
      <c r="F705" s="2"/>
      <c r="G705" s="2"/>
      <c r="H705" s="2"/>
      <c r="I705" s="2"/>
      <c r="J705" s="2"/>
      <c r="K705" s="2"/>
      <c r="L705" s="2"/>
      <c r="M705" s="2"/>
      <c r="N705" s="2"/>
      <c r="O705" s="2"/>
      <c r="P705" s="2"/>
      <c r="Q705" s="2"/>
    </row>
    <row r="706" spans="1:17">
      <c r="A706" s="2"/>
      <c r="B706" s="2"/>
      <c r="E706" s="2"/>
      <c r="F706" s="2"/>
      <c r="G706" s="2"/>
      <c r="H706" s="2"/>
      <c r="I706" s="2"/>
      <c r="J706" s="2"/>
      <c r="K706" s="2"/>
      <c r="L706" s="2"/>
      <c r="M706" s="2"/>
      <c r="N706" s="2"/>
      <c r="O706" s="2"/>
      <c r="P706" s="2"/>
      <c r="Q706" s="2"/>
    </row>
    <row r="707" spans="1:17">
      <c r="A707" s="2"/>
      <c r="B707" s="2"/>
      <c r="E707" s="2"/>
      <c r="F707" s="2"/>
      <c r="G707" s="2"/>
      <c r="H707" s="2"/>
      <c r="I707" s="2"/>
      <c r="J707" s="2"/>
      <c r="K707" s="2"/>
      <c r="L707" s="2"/>
      <c r="M707" s="2"/>
      <c r="N707" s="2"/>
      <c r="O707" s="2"/>
      <c r="P707" s="2"/>
      <c r="Q707" s="2"/>
    </row>
    <row r="708" spans="1:17">
      <c r="A708" s="2"/>
      <c r="B708" s="2"/>
      <c r="E708" s="2"/>
      <c r="F708" s="2"/>
      <c r="G708" s="2"/>
      <c r="H708" s="2"/>
      <c r="I708" s="2"/>
      <c r="J708" s="2"/>
      <c r="K708" s="2"/>
      <c r="L708" s="2"/>
      <c r="M708" s="2"/>
      <c r="N708" s="2"/>
      <c r="O708" s="2"/>
      <c r="P708" s="2"/>
      <c r="Q708" s="2"/>
    </row>
    <row r="709" spans="1:17">
      <c r="A709" s="2"/>
      <c r="B709" s="2"/>
      <c r="E709" s="2"/>
      <c r="F709" s="2"/>
      <c r="G709" s="2"/>
      <c r="H709" s="2"/>
      <c r="I709" s="2"/>
      <c r="J709" s="2"/>
      <c r="K709" s="2"/>
      <c r="L709" s="2"/>
      <c r="M709" s="2"/>
      <c r="N709" s="2"/>
      <c r="O709" s="2"/>
      <c r="P709" s="2"/>
      <c r="Q709" s="2"/>
    </row>
    <row r="710" spans="1:17">
      <c r="A710" s="2"/>
      <c r="B710" s="2"/>
      <c r="E710" s="2"/>
      <c r="F710" s="2"/>
      <c r="G710" s="2"/>
      <c r="H710" s="2"/>
      <c r="I710" s="2"/>
      <c r="J710" s="2"/>
      <c r="K710" s="2"/>
      <c r="L710" s="2"/>
      <c r="M710" s="2"/>
      <c r="N710" s="2"/>
      <c r="O710" s="2"/>
      <c r="P710" s="2"/>
      <c r="Q710" s="2"/>
    </row>
    <row r="711" spans="1:17">
      <c r="A711" s="2"/>
      <c r="B711" s="2"/>
      <c r="E711" s="2"/>
      <c r="F711" s="2"/>
      <c r="G711" s="2"/>
      <c r="H711" s="2"/>
      <c r="I711" s="2"/>
      <c r="J711" s="2"/>
      <c r="K711" s="2"/>
      <c r="L711" s="2"/>
      <c r="M711" s="2"/>
      <c r="N711" s="2"/>
      <c r="O711" s="2"/>
      <c r="P711" s="2"/>
      <c r="Q711" s="2"/>
    </row>
    <row r="712" spans="1:17">
      <c r="A712" s="2"/>
      <c r="B712" s="2"/>
      <c r="E712" s="2"/>
      <c r="F712" s="2"/>
      <c r="G712" s="2"/>
      <c r="H712" s="2"/>
      <c r="I712" s="2"/>
      <c r="J712" s="2"/>
      <c r="K712" s="2"/>
      <c r="L712" s="2"/>
      <c r="M712" s="2"/>
      <c r="N712" s="2"/>
      <c r="O712" s="2"/>
      <c r="P712" s="2"/>
      <c r="Q712" s="2"/>
    </row>
    <row r="713" spans="1:17">
      <c r="A713" s="2"/>
      <c r="B713" s="2"/>
      <c r="E713" s="2"/>
      <c r="F713" s="2"/>
      <c r="G713" s="2"/>
      <c r="H713" s="2"/>
      <c r="I713" s="2"/>
      <c r="J713" s="2"/>
      <c r="K713" s="2"/>
      <c r="L713" s="2"/>
      <c r="M713" s="2"/>
      <c r="N713" s="2"/>
      <c r="O713" s="2"/>
      <c r="P713" s="2"/>
      <c r="Q713" s="2"/>
    </row>
    <row r="714" spans="1:17">
      <c r="A714" s="2"/>
      <c r="B714" s="2"/>
      <c r="E714" s="2"/>
      <c r="F714" s="2"/>
      <c r="G714" s="2"/>
      <c r="H714" s="2"/>
      <c r="I714" s="2"/>
      <c r="J714" s="2"/>
      <c r="K714" s="2"/>
      <c r="L714" s="2"/>
      <c r="M714" s="2"/>
      <c r="N714" s="2"/>
      <c r="O714" s="2"/>
      <c r="P714" s="2"/>
      <c r="Q714" s="2"/>
    </row>
    <row r="715" spans="1:17">
      <c r="A715" s="2"/>
      <c r="B715" s="2"/>
      <c r="E715" s="2"/>
      <c r="F715" s="2"/>
      <c r="G715" s="2"/>
      <c r="H715" s="2"/>
      <c r="I715" s="2"/>
      <c r="J715" s="2"/>
      <c r="K715" s="2"/>
      <c r="L715" s="2"/>
      <c r="M715" s="2"/>
      <c r="N715" s="2"/>
      <c r="O715" s="2"/>
      <c r="P715" s="2"/>
      <c r="Q715" s="2"/>
    </row>
    <row r="716" spans="1:17">
      <c r="A716" s="2"/>
      <c r="B716" s="2"/>
      <c r="E716" s="2"/>
      <c r="F716" s="2"/>
      <c r="G716" s="2"/>
      <c r="H716" s="2"/>
      <c r="I716" s="2"/>
      <c r="J716" s="2"/>
      <c r="K716" s="2"/>
      <c r="L716" s="2"/>
      <c r="M716" s="2"/>
      <c r="N716" s="2"/>
      <c r="O716" s="2"/>
      <c r="P716" s="2"/>
      <c r="Q716" s="2"/>
    </row>
    <row r="717" spans="1:17">
      <c r="A717" s="2"/>
      <c r="B717" s="2"/>
      <c r="E717" s="2"/>
      <c r="F717" s="2"/>
      <c r="G717" s="2"/>
      <c r="H717" s="2"/>
      <c r="I717" s="2"/>
      <c r="J717" s="2"/>
      <c r="K717" s="2"/>
      <c r="L717" s="2"/>
      <c r="M717" s="2"/>
      <c r="N717" s="2"/>
      <c r="O717" s="2"/>
      <c r="P717" s="2"/>
      <c r="Q717" s="2"/>
    </row>
    <row r="718" spans="1:17">
      <c r="A718" s="2"/>
      <c r="B718" s="2"/>
      <c r="E718" s="2"/>
      <c r="F718" s="2"/>
      <c r="G718" s="2"/>
      <c r="H718" s="2"/>
      <c r="I718" s="2"/>
      <c r="J718" s="2"/>
      <c r="K718" s="2"/>
      <c r="L718" s="2"/>
      <c r="M718" s="2"/>
      <c r="N718" s="2"/>
      <c r="O718" s="2"/>
      <c r="P718" s="2"/>
      <c r="Q718" s="2"/>
    </row>
    <row r="719" spans="1:17">
      <c r="A719" s="2"/>
      <c r="B719" s="2"/>
      <c r="E719" s="2"/>
      <c r="F719" s="2"/>
      <c r="G719" s="2"/>
      <c r="H719" s="2"/>
      <c r="I719" s="2"/>
      <c r="J719" s="2"/>
      <c r="K719" s="2"/>
      <c r="L719" s="2"/>
      <c r="M719" s="2"/>
      <c r="N719" s="2"/>
      <c r="O719" s="2"/>
      <c r="P719" s="2"/>
      <c r="Q719" s="2"/>
    </row>
    <row r="720" spans="1:17">
      <c r="A720" s="2"/>
      <c r="B720" s="2"/>
      <c r="E720" s="2"/>
      <c r="F720" s="2"/>
      <c r="G720" s="2"/>
      <c r="H720" s="2"/>
      <c r="I720" s="2"/>
      <c r="J720" s="2"/>
      <c r="K720" s="2"/>
      <c r="L720" s="2"/>
      <c r="M720" s="2"/>
      <c r="N720" s="2"/>
      <c r="O720" s="2"/>
      <c r="P720" s="2"/>
      <c r="Q720" s="2"/>
    </row>
    <row r="721" spans="1:17">
      <c r="A721" s="2"/>
      <c r="B721" s="2"/>
      <c r="E721" s="2"/>
      <c r="F721" s="2"/>
      <c r="G721" s="2"/>
      <c r="H721" s="2"/>
      <c r="I721" s="2"/>
      <c r="J721" s="2"/>
      <c r="K721" s="2"/>
      <c r="L721" s="2"/>
      <c r="M721" s="2"/>
      <c r="N721" s="2"/>
      <c r="O721" s="2"/>
      <c r="P721" s="2"/>
      <c r="Q721" s="2"/>
    </row>
    <row r="722" spans="1:17">
      <c r="A722" s="2"/>
      <c r="B722" s="2"/>
      <c r="E722" s="2"/>
      <c r="F722" s="2"/>
      <c r="G722" s="2"/>
      <c r="H722" s="2"/>
      <c r="I722" s="2"/>
      <c r="J722" s="2"/>
      <c r="K722" s="2"/>
      <c r="L722" s="2"/>
      <c r="M722" s="2"/>
      <c r="N722" s="2"/>
      <c r="O722" s="2"/>
      <c r="P722" s="2"/>
      <c r="Q722" s="2"/>
    </row>
    <row r="723" spans="1:17">
      <c r="A723" s="2"/>
      <c r="B723" s="2"/>
      <c r="E723" s="2"/>
      <c r="F723" s="2"/>
      <c r="G723" s="2"/>
      <c r="H723" s="2"/>
      <c r="I723" s="2"/>
      <c r="J723" s="2"/>
      <c r="K723" s="2"/>
      <c r="L723" s="2"/>
      <c r="M723" s="2"/>
      <c r="N723" s="2"/>
      <c r="O723" s="2"/>
      <c r="P723" s="2"/>
      <c r="Q723" s="2"/>
    </row>
  </sheetData>
  <mergeCells count="16">
    <mergeCell ref="B34:N34"/>
    <mergeCell ref="B36:Q36"/>
    <mergeCell ref="M3:O3"/>
    <mergeCell ref="A6:O6"/>
    <mergeCell ref="A7:O7"/>
    <mergeCell ref="C9:J9"/>
    <mergeCell ref="K11:O11"/>
    <mergeCell ref="A11:A13"/>
    <mergeCell ref="B11:B13"/>
    <mergeCell ref="C11:C13"/>
    <mergeCell ref="D11:D13"/>
    <mergeCell ref="E11:J11"/>
    <mergeCell ref="B30:J30"/>
    <mergeCell ref="B31:N31"/>
    <mergeCell ref="B32:N32"/>
    <mergeCell ref="B33:N33"/>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RU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Jeļena Kovaļonoka</cp:lastModifiedBy>
  <cp:lastPrinted>2015-02-11T09:43:44Z</cp:lastPrinted>
  <dcterms:created xsi:type="dcterms:W3CDTF">1996-10-14T23:33:28Z</dcterms:created>
  <dcterms:modified xsi:type="dcterms:W3CDTF">2022-06-17T08:55:52Z</dcterms:modified>
</cp:coreProperties>
</file>