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Rīgas ūdens\iepirkumi\Iepiekuma plāns 2022\Gatera iepirkumi\"/>
    </mc:Choice>
  </mc:AlternateContent>
  <xr:revisionPtr revIDLastSave="0" documentId="8_{876F5B69-7E90-4FDA-A500-4CCCE33B40D6}" xr6:coauthVersionLast="47" xr6:coauthVersionMax="47" xr10:uidLastSave="{00000000-0000-0000-0000-000000000000}"/>
  <bookViews>
    <workbookView xWindow="28680" yWindow="-120" windowWidth="29040" windowHeight="15840" activeTab="2" xr2:uid="{A9B2BA7C-0968-48BD-B1DF-99E2059E6A9C}"/>
  </bookViews>
  <sheets>
    <sheet name="Koptāme" sheetId="2" r:id="rId1"/>
    <sheet name="Kopsavilkums" sheetId="1" r:id="rId2"/>
    <sheet name="LOK-1" sheetId="3" r:id="rId3"/>
    <sheet name="LOK-2" sheetId="4" r:id="rId4"/>
    <sheet name="LOK-3" sheetId="5" r:id="rId5"/>
    <sheet name="XYUSJDNAYGND" sheetId="6"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 r="C10" i="2"/>
  <c r="C17" i="1"/>
  <c r="C16" i="1"/>
  <c r="C15" i="1"/>
  <c r="K7" i="5"/>
  <c r="K7" i="4"/>
  <c r="K7" i="3"/>
</calcChain>
</file>

<file path=xl/sharedStrings.xml><?xml version="1.0" encoding="utf-8"?>
<sst xmlns="http://schemas.openxmlformats.org/spreadsheetml/2006/main" count="346" uniqueCount="120">
  <si>
    <t>(būvdarbu veids vai konstruktīvā elementa nosaukums)</t>
  </si>
  <si>
    <t>Objekta nosaukums:</t>
  </si>
  <si>
    <t>Būves nosaukums:</t>
  </si>
  <si>
    <t>Objekta adrese</t>
  </si>
  <si>
    <t>Par kopējo summu (euro)</t>
  </si>
  <si>
    <t>Kopējā darbietilpība (c/h):</t>
  </si>
  <si>
    <t>Nr.</t>
  </si>
  <si>
    <t>Būvdarbu veids vai</t>
  </si>
  <si>
    <t>Tāmes</t>
  </si>
  <si>
    <t>Tai skaitā</t>
  </si>
  <si>
    <t>P.k.</t>
  </si>
  <si>
    <t>konstruktīvā elementa nosaukums</t>
  </si>
  <si>
    <t>izmaksas</t>
  </si>
  <si>
    <t>darba</t>
  </si>
  <si>
    <t>būv-</t>
  </si>
  <si>
    <t>mehānismi</t>
  </si>
  <si>
    <t>Darbietilpība</t>
  </si>
  <si>
    <t>alga</t>
  </si>
  <si>
    <t>izstrādājumi</t>
  </si>
  <si>
    <t>(c/h)</t>
  </si>
  <si>
    <t>KOPĀ</t>
  </si>
  <si>
    <t>Virsizdevumi(......%)</t>
  </si>
  <si>
    <t>t.sk. darba aizsardzība</t>
  </si>
  <si>
    <t>Peļņa(.....%)</t>
  </si>
  <si>
    <t>Sastādīja</t>
  </si>
  <si>
    <t>(paraksts un tā atšifrējums, datums)</t>
  </si>
  <si>
    <t>Tāme sastādīta _____. gada ____.____________</t>
  </si>
  <si>
    <t>Piezīmes:</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</si>
  <si>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</si>
  <si>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</si>
  <si>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APSTIPRINU</t>
  </si>
  <si>
    <t>_______________________________</t>
  </si>
  <si>
    <t>(pasūtītāja paraksts un tā atšifrējums)</t>
  </si>
  <si>
    <t>Z.v.</t>
  </si>
  <si>
    <t>_______.gada ____.___________</t>
  </si>
  <si>
    <t>Būvniecības koptāme.</t>
  </si>
  <si>
    <t>Objekta adrese:</t>
  </si>
  <si>
    <t>Nr.
P.k.</t>
  </si>
  <si>
    <t>Objekta nosaukums</t>
  </si>
  <si>
    <t>Objekta izmaksas
(euro)</t>
  </si>
  <si>
    <t xml:space="preserve"> KOPĀ</t>
  </si>
  <si>
    <t>PVN 21%</t>
  </si>
  <si>
    <t>Pavisam būvniecības izmaksas</t>
  </si>
  <si>
    <t>Sertifikāta Nr.</t>
  </si>
  <si>
    <t>Būves nosaukums</t>
  </si>
  <si>
    <t>Tāmes izmaksas</t>
  </si>
  <si>
    <t>euro</t>
  </si>
  <si>
    <t>Tāme sastādīta</t>
  </si>
  <si>
    <t>Nr.p.k.</t>
  </si>
  <si>
    <t>Darba
nosaukums</t>
  </si>
  <si>
    <t>Mērvienība</t>
  </si>
  <si>
    <t>Daudzums</t>
  </si>
  <si>
    <t>Vienības izmaksas</t>
  </si>
  <si>
    <t>Kopā uz visu apjomu</t>
  </si>
  <si>
    <t>laika norma
(c/h)</t>
  </si>
  <si>
    <t>darba
samaksas
likme(euro/h)</t>
  </si>
  <si>
    <t>darba alga</t>
  </si>
  <si>
    <t>būv-
izstrādājumi</t>
  </si>
  <si>
    <t>kopā</t>
  </si>
  <si>
    <t>darb-
ietilpība
(c/h)</t>
  </si>
  <si>
    <t>summa</t>
  </si>
  <si>
    <t>GRUNTSŪDENS FILTRAKU BOJĀTO PAZEMES TIPA AIZBĪDŅU UN PIEVADCAURUĻU NOMAIŅA PAZEMES ŪDENSGŪTVĒ “BALTEZERS-ZAĶUMUIŽA””</t>
  </si>
  <si>
    <t>PU "Zaķumiža"</t>
  </si>
  <si>
    <t>m3</t>
  </si>
  <si>
    <t>Gruntsūdens līmeņa pazemināšana</t>
  </si>
  <si>
    <t>st.</t>
  </si>
  <si>
    <t>Atkritumu izvešana un utilizācija</t>
  </si>
  <si>
    <t>obj</t>
  </si>
  <si>
    <t>m</t>
  </si>
  <si>
    <t>gab</t>
  </si>
  <si>
    <t>gab.</t>
  </si>
  <si>
    <t>Dezinfekcija</t>
  </si>
  <si>
    <t>obj.</t>
  </si>
  <si>
    <t>kpl</t>
  </si>
  <si>
    <t xml:space="preserve">Šahtas sienas  hermētiskuma atjaunošana </t>
  </si>
  <si>
    <t>Filtrakas  Nr.86 Remontdarbi Zaķumuižā</t>
  </si>
  <si>
    <t>Filtrakas  Nr.84 Remontdarbi Zaķumuižā</t>
  </si>
  <si>
    <t>Filtrakas  Nr.64 Remontdarbi Zaķumuižā</t>
  </si>
  <si>
    <t>Filtrakas  Nr.8 Remontdarbi Zaķumuižā</t>
  </si>
  <si>
    <t>Lokālā tāme Nr.1: Novietne Nr.1</t>
  </si>
  <si>
    <t>Lokālā tāme Nr.2: Novietne Nr.2</t>
  </si>
  <si>
    <t>Lokālā tāme Nr.3: Novietne Nr.3</t>
  </si>
  <si>
    <t>Tiešās izmaksas kopā, t.sk. darba devēja sociālais nodoklis (23.59%)</t>
  </si>
  <si>
    <t>Filtrakas  Nr.111 remontdarbi Baltezerā</t>
  </si>
  <si>
    <t>PU "Baltezers"</t>
  </si>
  <si>
    <t>Filtraku  Nr.86, Nr 84 un Nr.64  remontdarbi Zaķumuižā</t>
  </si>
  <si>
    <t>Filtrakas  Nr.8 remontdarbi Zaķumuižā</t>
  </si>
  <si>
    <t>Filtrakas Nr.111 remontdarbi Baltezerā</t>
  </si>
  <si>
    <t xml:space="preserve">Kopsavilkuma aprēķins </t>
  </si>
  <si>
    <t>Filtraku  Nr.86, Nr 84 Nr.64, Nr8 un Nr.111  remontdarbi Zaķumuižā un Baltezerā</t>
  </si>
  <si>
    <t>PU Baltezers-Zaķumuiža</t>
  </si>
  <si>
    <t>Akas pamatnes betonēšana</t>
  </si>
  <si>
    <t>Tāme sastādīta 2022.gada tirgus cenās, pamatojoties uz vietas apskates rezultātiem.</t>
  </si>
  <si>
    <t>PU "Zaķumuiža"</t>
  </si>
  <si>
    <t>Būvgrāvja rakšana ar lāpstām</t>
  </si>
  <si>
    <t>Būvgrāvja rakšana ar ekskavatoru līdz 3,5m dziļumam</t>
  </si>
  <si>
    <t>Filtrakas pārsedzes ar vāku  nocelšana</t>
  </si>
  <si>
    <t xml:space="preserve">Filtrakas pārsedzes ar vāku atpakaļ atlikšana </t>
  </si>
  <si>
    <t>Filtrakas korpusa  demontāža</t>
  </si>
  <si>
    <t>Būvgrāvja rakšana ar ekskavatoru līdz 4m dziļumam</t>
  </si>
  <si>
    <t>Būvgrāvja rakšana ar ekskavatoru līdz 3m dziļumam</t>
  </si>
  <si>
    <t>Būvgrāvja rakšana ar ekskavatoru līdz 5m dziļumam</t>
  </si>
  <si>
    <t>Būvgrāvja aizberšana ar esošo grunti</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</si>
  <si>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</si>
  <si>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t>Būvgrāvja aizbēršana ar esošo grunti</t>
  </si>
  <si>
    <t>Esošā aizbīdņa ar atlokiem Dn150 demontāža</t>
  </si>
  <si>
    <t>Atloks universālais Dn150, t.sk. montāža</t>
  </si>
  <si>
    <t>Atloku aizbīdnis  Dn150 PN10 (kopmlektā ar blīvēm), t.sk. montāža</t>
  </si>
  <si>
    <t>Esošās pelēkā ķeta caurules ūdensvadam Dn150 demontāža</t>
  </si>
  <si>
    <t>kpl.</t>
  </si>
  <si>
    <t>Atloku aizbīdņa peldošā kape, t.sk. montāža</t>
  </si>
  <si>
    <t xml:space="preserve">Kāta pagarinātājs aizbīdnim Dn150, t.sk. montāža </t>
  </si>
  <si>
    <t>Kaļamā ķeta caurule ūdensvadam Dn150, t.sk. montāža</t>
  </si>
  <si>
    <t>Akas grods AG 15x10 (vai analogs), t.sk. montāža</t>
  </si>
  <si>
    <t xml:space="preserve">PP caurule kapei, t.sk. montāža </t>
  </si>
  <si>
    <t>PP caurule kapei, t.sk. montāža</t>
  </si>
  <si>
    <t>Ģeodēziskie mērījumi, izpildshēmas sagatavošana</t>
  </si>
  <si>
    <t>Būvgrāvja nostiprināšana izmantojot tranšeju atbalsta sienas</t>
  </si>
  <si>
    <t xml:space="preserve">Šahtas sienas hermētiskuma atjaunošana </t>
  </si>
  <si>
    <t>*PIEZĪME - izdevumi pagaidu ūdens un elektrības pieslēgumam, apsardzei būvniecības laikā,
cita veida netiešie izdevumi, ja tādi tiek plānoti, kas saistīti ar objekta būvniecību ir iekļaujami sadaļā "Virsizdevumi''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</si>
</sst>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2" x14ac:knownFonts="1">
    <font>
      <sz val="11"/>
      <color theme="1"/>
      <name val="Calibri"/>
      <family val="2"/>
      <charset val="186"/>
      <scheme val="minor"/>
    </font>
    <font>
      <sz val="11"/>
      <color theme="1"/>
      <name val="Calibri"/>
      <family val="2"/>
      <charset val="186"/>
      <scheme val="minor"/>
    </font>
    <font>
      <sz val="10"/>
      <name val="Arial"/>
      <family val="2"/>
      <charset val="186"/>
    </font>
    <font>
      <sz val="10"/>
      <name val="Arial Narrow"/>
      <family val="2"/>
      <charset val="186"/>
    </font>
    <font>
      <b/>
      <sz val="10"/>
      <name val="Arial Narrow"/>
      <family val="2"/>
      <charset val="186"/>
    </font>
    <font>
      <sz val="10"/>
      <name val="Arial Narrow"/>
      <family val="2"/>
    </font>
    <font>
      <i/>
      <sz val="10"/>
      <name val="Arial Narrow"/>
      <family val="2"/>
      <charset val="186"/>
    </font>
    <font>
      <sz val="11"/>
      <name val="Times New Roman"/>
      <family val="1"/>
      <charset val="186"/>
    </font>
    <font>
      <b/>
      <sz val="11"/>
      <color rgb="FFFF6600"/>
      <name val="Times New Roman"/>
      <family val="1"/>
      <charset val="186"/>
    </font>
    <font>
      <b/>
      <sz val="11"/>
      <name val="Times New Roman"/>
      <family val="1"/>
      <charset val="186"/>
    </font>
    <font>
      <u/>
      <sz val="11"/>
      <name val="Times New Roman"/>
      <family val="1"/>
      <charset val="186"/>
    </font>
    <font>
      <sz val="11"/>
      <name val="Arial"/>
      <family val="2"/>
      <charset val="186"/>
    </font>
    <font>
      <sz val="11"/>
      <color rgb="FFFF0000"/>
      <name val="Times New Roman"/>
      <family val="1"/>
      <charset val="186"/>
    </font>
    <font>
      <sz val="11"/>
      <color rgb="FF000000"/>
      <name val="Times New Roman"/>
      <family val="1"/>
      <charset val="186"/>
    </font>
    <font>
      <sz val="10"/>
      <color indexed="8"/>
      <name val="Arial"/>
      <family val="2"/>
      <charset val="186"/>
    </font>
    <font>
      <sz val="10"/>
      <name val="Times New Roman"/>
      <family val="1"/>
      <charset val="204"/>
    </font>
    <font>
      <sz val="8"/>
      <name val="Calibri"/>
      <family val="2"/>
      <charset val="186"/>
      <scheme val="minor"/>
    </font>
    <font>
      <sz val="11"/>
      <color theme="1"/>
      <name val="Calibri"/>
      <family val="2"/>
      <scheme val="minor"/>
    </font>
    <font>
      <sz val="10"/>
      <name val="Times New Roman"/>
      <family val="1"/>
      <charset val="186"/>
    </font>
    <font>
      <b/>
      <sz val="10"/>
      <name val="Times New Roman"/>
      <family val="1"/>
      <charset val="186"/>
    </font>
    <font>
      <sz val="11"/>
      <name val="Calibri"/>
      <family val="2"/>
      <charset val="186"/>
      <scheme val="minor"/>
    </font>
    <font>
      <sz val="11"/>
      <color rgb="FFFF0000"/>
      <name val="Calibri"/>
      <family val="2"/>
      <charset val="186"/>
      <scheme val="minor"/>
    </font>
  </fonts>
  <fills count="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3" tint="0.79998168889431442"/>
        <bgColor indexed="64"/>
      </patternFill>
    </fill>
    <fill>
      <patternFill patternType="solid">
        <fgColor theme="3" tint="0.79998168889431442"/>
        <bgColor rgb="FF000000"/>
      </patternFill>
    </fill>
  </fills>
  <borders count="4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rgb="FF000000"/>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s>
  <cellStyleXfs count="7">
    <xf numFmtId="0" fontId="0" fillId="0" borderId="0"/>
    <xf numFmtId="43" fontId="1" fillId="0" borderId="0" applyFont="0" applyFill="0" applyBorder="0" applyAlignment="0" applyProtection="0"/>
    <xf numFmtId="0" fontId="2" fillId="0" borderId="0"/>
    <xf numFmtId="0" fontId="14" fillId="0" borderId="0"/>
    <xf numFmtId="0" fontId="2" fillId="0" borderId="0"/>
    <xf numFmtId="0" fontId="2" fillId="0" borderId="0"/>
    <xf numFmtId="0" fontId="17" fillId="0" borderId="0"/>
  </cellStyleXfs>
  <cellXfs count="212">
    <xf numFmtId="0" fontId="0" fillId="0" borderId="0" xfId="0"/>
    <xf numFmtId="0" fontId="2" fillId="0" borderId="0" xfId="0" applyFont="1"/>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3" fillId="0" borderId="13" xfId="0" applyFont="1" applyBorder="1" applyAlignment="1">
      <alignment horizontal="center" vertical="center" wrapText="1"/>
    </xf>
    <xf numFmtId="0" fontId="4" fillId="0" borderId="13" xfId="0" applyFont="1" applyBorder="1" applyAlignment="1">
      <alignment horizontal="center" vertical="center"/>
    </xf>
    <xf numFmtId="0" fontId="3" fillId="0" borderId="16" xfId="0" applyFont="1" applyBorder="1" applyAlignment="1">
      <alignment horizontal="center" vertical="center" wrapText="1"/>
    </xf>
    <xf numFmtId="0" fontId="4" fillId="0" borderId="16" xfId="0" applyFont="1" applyBorder="1" applyAlignment="1">
      <alignment horizontal="right" vertical="center"/>
    </xf>
    <xf numFmtId="0" fontId="3" fillId="0" borderId="0" xfId="0" applyFont="1" applyAlignment="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wrapText="1"/>
    </xf>
    <xf numFmtId="0" fontId="3" fillId="0" borderId="16" xfId="0" applyFont="1" applyBorder="1" applyAlignment="1">
      <alignment horizontal="right" vertical="center"/>
    </xf>
    <xf numFmtId="0" fontId="7" fillId="0" borderId="0" xfId="0" applyFont="1" applyAlignment="1">
      <alignment horizontal="center"/>
    </xf>
    <xf numFmtId="0" fontId="7" fillId="0" borderId="0" xfId="0" applyFont="1" applyAlignment="1">
      <alignment wrapText="1"/>
    </xf>
    <xf numFmtId="0" fontId="7" fillId="0" borderId="0" xfId="0" applyFont="1"/>
    <xf numFmtId="0" fontId="7" fillId="0" borderId="0" xfId="0" applyFont="1" applyAlignment="1">
      <alignment horizontal="left" vertical="center"/>
    </xf>
    <xf numFmtId="0" fontId="7" fillId="0" borderId="17" xfId="0" applyFont="1" applyBorder="1" applyAlignment="1">
      <alignment vertical="center" wrapText="1"/>
    </xf>
    <xf numFmtId="0" fontId="8" fillId="0" borderId="17" xfId="0" applyFont="1" applyBorder="1" applyAlignment="1">
      <alignment horizontal="center"/>
    </xf>
    <xf numFmtId="0" fontId="9" fillId="0" borderId="17" xfId="0" applyFont="1" applyBorder="1" applyAlignment="1">
      <alignment horizont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xf>
    <xf numFmtId="0" fontId="10" fillId="0" borderId="0" xfId="0" applyFont="1" applyAlignment="1">
      <alignment horizontal="left"/>
    </xf>
    <xf numFmtId="0" fontId="3" fillId="0" borderId="0" xfId="0" applyFont="1" applyAlignment="1">
      <alignment horizontal="right" vertical="center"/>
    </xf>
    <xf numFmtId="0" fontId="3" fillId="0" borderId="0" xfId="0" applyFont="1"/>
    <xf numFmtId="0" fontId="3" fillId="0" borderId="0" xfId="0" applyFont="1" applyAlignment="1">
      <alignment horizontal="center"/>
    </xf>
    <xf numFmtId="0" fontId="4" fillId="0" borderId="0" xfId="0" applyFont="1" applyAlignment="1">
      <alignment horizontal="right"/>
    </xf>
    <xf numFmtId="0" fontId="4" fillId="0" borderId="0" xfId="0" applyFont="1"/>
    <xf numFmtId="0" fontId="3" fillId="0" borderId="0" xfId="0" applyFont="1" applyAlignment="1">
      <alignment horizontal="right"/>
    </xf>
    <xf numFmtId="49" fontId="3" fillId="0" borderId="0" xfId="0" applyNumberFormat="1" applyFont="1" applyAlignment="1">
      <alignment horizontal="center"/>
    </xf>
    <xf numFmtId="0" fontId="4" fillId="0" borderId="0" xfId="0" applyFont="1" applyAlignment="1">
      <alignment wrapText="1"/>
    </xf>
    <xf numFmtId="0" fontId="4" fillId="0" borderId="0" xfId="0" applyFont="1" applyAlignment="1">
      <alignment horizontal="center" wrapText="1"/>
    </xf>
    <xf numFmtId="0" fontId="3" fillId="0" borderId="0" xfId="0" applyFont="1" applyAlignment="1">
      <alignment horizontal="center" vertical="center" wrapText="1"/>
    </xf>
    <xf numFmtId="0" fontId="3" fillId="0" borderId="16" xfId="0" applyFont="1" applyBorder="1" applyAlignment="1">
      <alignment horizontal="center" vertical="center"/>
    </xf>
    <xf numFmtId="2" fontId="3" fillId="0" borderId="16" xfId="1" applyNumberFormat="1" applyFont="1" applyFill="1" applyBorder="1" applyAlignment="1">
      <alignment horizontal="center" vertical="center" wrapText="1"/>
    </xf>
    <xf numFmtId="2" fontId="4" fillId="0" borderId="16" xfId="1" applyNumberFormat="1" applyFont="1" applyFill="1" applyBorder="1" applyAlignment="1">
      <alignment horizontal="center" vertical="center"/>
    </xf>
    <xf numFmtId="2" fontId="4" fillId="0" borderId="16" xfId="1" applyNumberFormat="1" applyFont="1" applyBorder="1" applyAlignment="1">
      <alignment horizontal="center" vertical="center"/>
    </xf>
    <xf numFmtId="0" fontId="7" fillId="0" borderId="22" xfId="0" applyFont="1" applyBorder="1" applyAlignment="1">
      <alignment vertical="center" wrapText="1"/>
    </xf>
    <xf numFmtId="0" fontId="12" fillId="0" borderId="0" xfId="0" applyFont="1"/>
    <xf numFmtId="0" fontId="7" fillId="0" borderId="0" xfId="0" applyFont="1" applyAlignment="1">
      <alignment horizontal="center" vertical="center" wrapText="1"/>
    </xf>
    <xf numFmtId="0" fontId="13" fillId="0" borderId="0" xfId="0" applyFont="1" applyAlignment="1">
      <alignment horizontal="left" vertical="center"/>
    </xf>
    <xf numFmtId="0" fontId="12" fillId="0" borderId="0" xfId="0" applyFont="1" applyAlignment="1">
      <alignment horizontal="left"/>
    </xf>
    <xf numFmtId="0" fontId="11" fillId="0" borderId="0" xfId="0" applyFont="1" applyAlignment="1">
      <alignment vertical="top" wrapText="1"/>
    </xf>
    <xf numFmtId="4" fontId="15" fillId="3" borderId="16" xfId="0" applyNumberFormat="1" applyFont="1" applyFill="1" applyBorder="1" applyAlignment="1">
      <alignment horizontal="center" vertical="center"/>
    </xf>
    <xf numFmtId="4" fontId="15" fillId="0" borderId="16" xfId="0" applyNumberFormat="1" applyFont="1" applyBorder="1" applyAlignment="1">
      <alignment horizontal="center" vertical="center"/>
    </xf>
    <xf numFmtId="2" fontId="15" fillId="0" borderId="16" xfId="0" applyNumberFormat="1" applyFont="1" applyBorder="1" applyAlignment="1">
      <alignment horizontal="center" vertical="center"/>
    </xf>
    <xf numFmtId="2" fontId="15" fillId="3" borderId="16" xfId="0" applyNumberFormat="1" applyFont="1" applyFill="1" applyBorder="1" applyAlignment="1">
      <alignment horizontal="center" vertical="center"/>
    </xf>
    <xf numFmtId="0" fontId="18" fillId="0" borderId="0" xfId="6" applyFont="1" applyAlignment="1">
      <alignment vertical="center" wrapText="1"/>
    </xf>
    <xf numFmtId="2" fontId="18" fillId="0" borderId="0" xfId="6" applyNumberFormat="1" applyFont="1" applyAlignment="1">
      <alignment horizontal="center" vertical="center"/>
    </xf>
    <xf numFmtId="0" fontId="18" fillId="0" borderId="0" xfId="6" applyFont="1" applyAlignment="1">
      <alignment horizontal="center" vertical="center"/>
    </xf>
    <xf numFmtId="0" fontId="19" fillId="0" borderId="0" xfId="6" applyFont="1" applyAlignment="1">
      <alignment vertical="center"/>
    </xf>
    <xf numFmtId="2" fontId="19" fillId="0" borderId="0" xfId="6" applyNumberFormat="1" applyFont="1" applyAlignment="1">
      <alignment vertical="center"/>
    </xf>
    <xf numFmtId="2" fontId="19" fillId="0" borderId="0" xfId="6" applyNumberFormat="1" applyFont="1" applyAlignment="1">
      <alignment horizontal="right" vertical="center"/>
    </xf>
    <xf numFmtId="2" fontId="19" fillId="4" borderId="25" xfId="6" applyNumberFormat="1" applyFont="1" applyFill="1" applyBorder="1" applyAlignment="1">
      <alignment vertical="center"/>
    </xf>
    <xf numFmtId="2" fontId="19" fillId="4" borderId="14" xfId="6" applyNumberFormat="1" applyFont="1" applyFill="1" applyBorder="1" applyAlignment="1">
      <alignment vertical="center"/>
    </xf>
    <xf numFmtId="2" fontId="19" fillId="4" borderId="15" xfId="6" applyNumberFormat="1" applyFont="1" applyFill="1" applyBorder="1" applyAlignment="1">
      <alignment vertical="center"/>
    </xf>
    <xf numFmtId="4" fontId="15" fillId="0" borderId="34" xfId="0" applyNumberFormat="1" applyFont="1" applyBorder="1" applyAlignment="1">
      <alignment horizontal="center" vertical="center"/>
    </xf>
    <xf numFmtId="4" fontId="15" fillId="0" borderId="26" xfId="0" applyNumberFormat="1" applyFont="1" applyBorder="1" applyAlignment="1">
      <alignment horizontal="center" vertical="center"/>
    </xf>
    <xf numFmtId="2" fontId="15" fillId="3" borderId="26" xfId="0" applyNumberFormat="1" applyFont="1" applyFill="1" applyBorder="1" applyAlignment="1">
      <alignment horizontal="center" vertical="center"/>
    </xf>
    <xf numFmtId="4" fontId="15" fillId="3" borderId="26" xfId="0" applyNumberFormat="1" applyFont="1" applyFill="1" applyBorder="1" applyAlignment="1">
      <alignment horizontal="center" vertical="center"/>
    </xf>
    <xf numFmtId="2" fontId="15" fillId="0" borderId="26" xfId="0" applyNumberFormat="1" applyFont="1" applyBorder="1" applyAlignment="1">
      <alignment horizontal="center" vertical="center"/>
    </xf>
    <xf numFmtId="2" fontId="15" fillId="0" borderId="27" xfId="0" applyNumberFormat="1" applyFont="1" applyBorder="1" applyAlignment="1">
      <alignment horizontal="center" vertical="center"/>
    </xf>
    <xf numFmtId="4" fontId="15" fillId="3" borderId="23" xfId="0" applyNumberFormat="1" applyFont="1" applyFill="1" applyBorder="1" applyAlignment="1">
      <alignment horizontal="center" vertical="center"/>
    </xf>
    <xf numFmtId="4" fontId="15" fillId="0" borderId="23" xfId="0" applyNumberFormat="1" applyFont="1" applyBorder="1" applyAlignment="1">
      <alignment horizontal="center" vertical="center"/>
    </xf>
    <xf numFmtId="4" fontId="15" fillId="0" borderId="6" xfId="0" applyNumberFormat="1" applyFont="1" applyBorder="1" applyAlignment="1">
      <alignment horizontal="center" vertical="center"/>
    </xf>
    <xf numFmtId="0" fontId="3" fillId="0" borderId="13" xfId="0" applyFont="1" applyBorder="1" applyAlignment="1">
      <alignment horizontal="left" vertical="center" wrapText="1"/>
    </xf>
    <xf numFmtId="0" fontId="3" fillId="0" borderId="41" xfId="0" applyFont="1" applyBorder="1" applyAlignment="1">
      <alignment horizontal="center" vertical="center" wrapText="1"/>
    </xf>
    <xf numFmtId="0" fontId="3" fillId="0" borderId="23" xfId="0" applyFont="1" applyBorder="1" applyAlignment="1">
      <alignment horizontal="left" vertical="center" wrapText="1"/>
    </xf>
    <xf numFmtId="0" fontId="4" fillId="0" borderId="23" xfId="0" applyFont="1" applyBorder="1" applyAlignment="1">
      <alignment horizontal="center" vertical="center"/>
    </xf>
    <xf numFmtId="0" fontId="3" fillId="0" borderId="2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4" xfId="0" applyFont="1" applyBorder="1" applyAlignment="1">
      <alignment horizontal="left" vertical="center" wrapText="1"/>
    </xf>
    <xf numFmtId="0" fontId="4" fillId="0" borderId="14"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6" xfId="0" applyFont="1" applyFill="1" applyBorder="1" applyAlignment="1">
      <alignment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4" fillId="4" borderId="31" xfId="0" applyFont="1" applyFill="1" applyBorder="1" applyAlignment="1">
      <alignment horizontal="right" vertical="center"/>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xf>
    <xf numFmtId="0" fontId="3" fillId="0" borderId="41" xfId="0" applyFont="1" applyBorder="1" applyAlignment="1">
      <alignment vertical="center"/>
    </xf>
    <xf numFmtId="0" fontId="4" fillId="0" borderId="23" xfId="0" applyFont="1" applyBorder="1" applyAlignment="1">
      <alignment horizontal="right" vertical="center"/>
    </xf>
    <xf numFmtId="0" fontId="4" fillId="2" borderId="6" xfId="0" applyFont="1" applyFill="1" applyBorder="1" applyAlignment="1">
      <alignment horizontal="center" vertical="center"/>
    </xf>
    <xf numFmtId="0" fontId="3" fillId="0" borderId="33" xfId="0" applyFont="1" applyBorder="1" applyAlignment="1">
      <alignment vertical="center"/>
    </xf>
    <xf numFmtId="0" fontId="3" fillId="2" borderId="34" xfId="0" applyFont="1" applyFill="1" applyBorder="1" applyAlignment="1">
      <alignment horizontal="center" vertical="center"/>
    </xf>
    <xf numFmtId="0" fontId="4" fillId="2" borderId="34" xfId="0" applyFont="1" applyFill="1" applyBorder="1" applyAlignment="1">
      <alignment horizontal="center" vertical="center"/>
    </xf>
    <xf numFmtId="0" fontId="4" fillId="4" borderId="26" xfId="0" applyFont="1" applyFill="1" applyBorder="1" applyAlignment="1">
      <alignment horizontal="right" vertical="center"/>
    </xf>
    <xf numFmtId="0" fontId="4" fillId="5" borderId="27" xfId="0" applyFont="1" applyFill="1" applyBorder="1" applyAlignment="1">
      <alignment horizontal="center" vertical="center"/>
    </xf>
    <xf numFmtId="0" fontId="3" fillId="4" borderId="35" xfId="0" applyFont="1" applyFill="1" applyBorder="1" applyAlignment="1">
      <alignment vertical="center"/>
    </xf>
    <xf numFmtId="0" fontId="15" fillId="3" borderId="33" xfId="2" applyFont="1" applyFill="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right"/>
    </xf>
    <xf numFmtId="0" fontId="3" fillId="0" borderId="0" xfId="0" applyFont="1" applyAlignment="1">
      <alignment horizontal="lef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right" wrapText="1"/>
    </xf>
    <xf numFmtId="0" fontId="20" fillId="0" borderId="0" xfId="0" applyFont="1"/>
    <xf numFmtId="0" fontId="3" fillId="0" borderId="0" xfId="0" applyFont="1" applyAlignment="1">
      <alignment horizontal="right" wrapText="1"/>
    </xf>
    <xf numFmtId="0" fontId="3" fillId="0" borderId="0" xfId="0" applyFont="1" applyAlignment="1">
      <alignment horizontal="left"/>
    </xf>
    <xf numFmtId="2" fontId="3" fillId="0" borderId="0" xfId="0" applyNumberFormat="1" applyFont="1" applyAlignment="1">
      <alignment horizontal="center" vertical="center" wrapText="1"/>
    </xf>
    <xf numFmtId="2" fontId="3" fillId="0" borderId="0" xfId="0" applyNumberFormat="1" applyFont="1" applyAlignment="1">
      <alignment horizontal="center" vertical="center"/>
    </xf>
    <xf numFmtId="2" fontId="4" fillId="0" borderId="0" xfId="0" applyNumberFormat="1" applyFont="1" applyAlignment="1">
      <alignment horizontal="right" vertical="center"/>
    </xf>
    <xf numFmtId="164" fontId="4" fillId="0" borderId="0" xfId="0" applyNumberFormat="1" applyFont="1" applyAlignment="1">
      <alignment horizontal="right" vertical="center" wrapText="1"/>
    </xf>
    <xf numFmtId="2" fontId="4" fillId="0" borderId="0" xfId="0" applyNumberFormat="1" applyFont="1" applyAlignment="1">
      <alignment horizontal="center" vertical="center" wrapText="1"/>
    </xf>
    <xf numFmtId="0" fontId="3" fillId="4" borderId="26" xfId="0" applyFont="1" applyFill="1" applyBorder="1" applyAlignment="1">
      <alignment horizontal="center" vertical="center" textRotation="90" wrapText="1"/>
    </xf>
    <xf numFmtId="0" fontId="3" fillId="4" borderId="27" xfId="0" applyFont="1" applyFill="1" applyBorder="1" applyAlignment="1">
      <alignment horizontal="center" vertical="center" textRotation="90" wrapText="1"/>
    </xf>
    <xf numFmtId="0" fontId="15" fillId="0" borderId="33" xfId="2" applyFont="1" applyBorder="1" applyAlignment="1">
      <alignment horizontal="center" vertical="center" wrapText="1"/>
    </xf>
    <xf numFmtId="0" fontId="15" fillId="0" borderId="19" xfId="3" applyFont="1" applyBorder="1" applyAlignment="1">
      <alignment horizontal="left" vertical="center" wrapText="1"/>
    </xf>
    <xf numFmtId="0" fontId="15" fillId="0" borderId="41" xfId="4" applyFont="1" applyBorder="1" applyAlignment="1">
      <alignment horizontal="center" vertical="center" wrapText="1"/>
    </xf>
    <xf numFmtId="0" fontId="15" fillId="0" borderId="33" xfId="4" applyFont="1" applyBorder="1" applyAlignment="1">
      <alignment horizontal="center" vertical="center" wrapText="1"/>
    </xf>
    <xf numFmtId="0" fontId="15" fillId="3" borderId="19" xfId="3" applyFont="1" applyFill="1" applyBorder="1" applyAlignment="1">
      <alignment horizontal="left" vertical="center" wrapText="1"/>
    </xf>
    <xf numFmtId="3" fontId="15" fillId="3" borderId="16" xfId="4" applyNumberFormat="1" applyFont="1" applyFill="1" applyBorder="1" applyAlignment="1">
      <alignment horizontal="center" vertical="center" wrapText="1"/>
    </xf>
    <xf numFmtId="0" fontId="15" fillId="3" borderId="19" xfId="0" applyFont="1" applyFill="1" applyBorder="1" applyAlignment="1">
      <alignment vertical="center" wrapText="1"/>
    </xf>
    <xf numFmtId="0" fontId="15" fillId="3" borderId="33" xfId="0" applyFont="1" applyFill="1" applyBorder="1" applyAlignment="1">
      <alignment horizontal="center" vertical="center"/>
    </xf>
    <xf numFmtId="4" fontId="15" fillId="3" borderId="16" xfId="5" applyNumberFormat="1" applyFont="1" applyFill="1" applyBorder="1" applyAlignment="1">
      <alignment horizontal="center" vertical="center"/>
    </xf>
    <xf numFmtId="0" fontId="15" fillId="3" borderId="16" xfId="0" applyFont="1" applyFill="1" applyBorder="1" applyAlignment="1">
      <alignment horizontal="center" vertical="center"/>
    </xf>
    <xf numFmtId="2" fontId="15" fillId="3" borderId="16" xfId="5" applyNumberFormat="1" applyFont="1" applyFill="1" applyBorder="1" applyAlignment="1">
      <alignment horizontal="center" vertical="center"/>
    </xf>
    <xf numFmtId="0" fontId="15" fillId="0" borderId="35" xfId="2" applyFont="1" applyBorder="1" applyAlignment="1">
      <alignment horizontal="center" vertical="center" wrapText="1"/>
    </xf>
    <xf numFmtId="0" fontId="15" fillId="3" borderId="39" xfId="0" applyFont="1" applyFill="1" applyBorder="1" applyAlignment="1">
      <alignment vertical="center" wrapText="1"/>
    </xf>
    <xf numFmtId="0" fontId="15" fillId="3" borderId="35" xfId="0" applyFont="1" applyFill="1" applyBorder="1" applyAlignment="1">
      <alignment horizontal="center" vertical="center"/>
    </xf>
    <xf numFmtId="0" fontId="15" fillId="3" borderId="26" xfId="0" applyFont="1" applyFill="1" applyBorder="1" applyAlignment="1">
      <alignment horizontal="center" vertical="center"/>
    </xf>
    <xf numFmtId="0" fontId="18" fillId="3" borderId="19" xfId="0" applyFont="1" applyFill="1" applyBorder="1" applyAlignment="1">
      <alignment vertical="center" wrapText="1"/>
    </xf>
    <xf numFmtId="0" fontId="18" fillId="0" borderId="41" xfId="4" applyFont="1" applyBorder="1" applyAlignment="1">
      <alignment horizontal="center" vertical="center" wrapText="1"/>
    </xf>
    <xf numFmtId="3" fontId="18" fillId="3" borderId="23" xfId="4" applyNumberFormat="1" applyFont="1" applyFill="1" applyBorder="1" applyAlignment="1">
      <alignment horizontal="center" vertical="center" wrapText="1"/>
    </xf>
    <xf numFmtId="0" fontId="18" fillId="0" borderId="33" xfId="4" applyFont="1" applyBorder="1" applyAlignment="1">
      <alignment horizontal="center" vertical="center" wrapText="1"/>
    </xf>
    <xf numFmtId="3" fontId="18" fillId="3" borderId="16" xfId="4" applyNumberFormat="1" applyFont="1" applyFill="1" applyBorder="1" applyAlignment="1">
      <alignment horizontal="center" vertical="center" wrapText="1"/>
    </xf>
    <xf numFmtId="0" fontId="18" fillId="3" borderId="33" xfId="4" applyFont="1" applyFill="1" applyBorder="1" applyAlignment="1">
      <alignment horizontal="center" vertical="center" wrapText="1"/>
    </xf>
    <xf numFmtId="3" fontId="18" fillId="0" borderId="16" xfId="4" applyNumberFormat="1" applyFont="1" applyBorder="1" applyAlignment="1">
      <alignment horizontal="center" vertical="center" wrapText="1"/>
    </xf>
    <xf numFmtId="0" fontId="18" fillId="3" borderId="33" xfId="0" applyFont="1" applyFill="1" applyBorder="1" applyAlignment="1">
      <alignment horizontal="center" vertical="center"/>
    </xf>
    <xf numFmtId="0" fontId="18" fillId="3" borderId="16" xfId="0" applyFont="1" applyFill="1" applyBorder="1" applyAlignment="1">
      <alignment horizontal="center" vertical="center"/>
    </xf>
    <xf numFmtId="0" fontId="15" fillId="0" borderId="41" xfId="2" applyFont="1" applyBorder="1" applyAlignment="1">
      <alignment horizontal="center" vertical="center" wrapText="1"/>
    </xf>
    <xf numFmtId="0" fontId="15" fillId="0" borderId="6" xfId="3" applyFont="1" applyBorder="1" applyAlignment="1">
      <alignment horizontal="left" vertical="center" wrapText="1"/>
    </xf>
    <xf numFmtId="0" fontId="15" fillId="0" borderId="34" xfId="3" applyFont="1" applyBorder="1" applyAlignment="1">
      <alignment horizontal="left" vertical="center" wrapText="1"/>
    </xf>
    <xf numFmtId="0" fontId="15" fillId="3" borderId="34" xfId="0" applyFont="1" applyFill="1" applyBorder="1" applyAlignment="1">
      <alignment vertical="center" wrapText="1"/>
    </xf>
    <xf numFmtId="0" fontId="15" fillId="3" borderId="27" xfId="0" applyFont="1" applyFill="1" applyBorder="1" applyAlignment="1">
      <alignment vertical="center" wrapText="1"/>
    </xf>
    <xf numFmtId="0" fontId="3" fillId="4" borderId="10" xfId="0" applyFont="1" applyFill="1" applyBorder="1" applyAlignment="1">
      <alignment horizontal="center" vertical="center" textRotation="90" wrapText="1"/>
    </xf>
    <xf numFmtId="0" fontId="3" fillId="4" borderId="11" xfId="0" applyFont="1" applyFill="1" applyBorder="1" applyAlignment="1">
      <alignment horizontal="center" vertical="center" textRotation="90" wrapText="1"/>
    </xf>
    <xf numFmtId="0" fontId="15" fillId="0" borderId="3" xfId="3" applyFont="1" applyBorder="1" applyAlignment="1">
      <alignment horizontal="left" vertical="center" wrapText="1"/>
    </xf>
    <xf numFmtId="0" fontId="21" fillId="0" borderId="0" xfId="0" applyFont="1"/>
    <xf numFmtId="0" fontId="3" fillId="0" borderId="0" xfId="0" applyFont="1" applyAlignment="1">
      <alignment horizontal="right"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right"/>
    </xf>
    <xf numFmtId="0" fontId="3" fillId="0" borderId="0" xfId="0" applyFont="1" applyAlignment="1">
      <alignment horizontal="left" vertical="center"/>
    </xf>
    <xf numFmtId="0" fontId="4" fillId="0" borderId="0" xfId="0" applyFont="1" applyAlignment="1">
      <alignment horizontal="center" vertical="center" wrapText="1"/>
    </xf>
    <xf numFmtId="0" fontId="11" fillId="0" borderId="0" xfId="0" applyFont="1" applyAlignment="1">
      <alignment horizontal="left" vertical="top"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19" xfId="0" applyFont="1" applyBorder="1" applyAlignment="1">
      <alignment horizontal="right" vertical="center"/>
    </xf>
    <xf numFmtId="0" fontId="4" fillId="0" borderId="20" xfId="0" applyFont="1" applyBorder="1" applyAlignment="1">
      <alignment horizontal="right" vertical="center"/>
    </xf>
    <xf numFmtId="0" fontId="4" fillId="0" borderId="21" xfId="0" applyFont="1" applyBorder="1" applyAlignment="1">
      <alignment horizontal="right" vertical="center"/>
    </xf>
    <xf numFmtId="0" fontId="4" fillId="0" borderId="16" xfId="0" applyFont="1" applyBorder="1" applyAlignment="1">
      <alignment horizontal="right"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horizontal="left" vertical="center" wrapText="1"/>
    </xf>
    <xf numFmtId="0" fontId="2" fillId="0" borderId="7" xfId="0" applyFont="1" applyBorder="1"/>
    <xf numFmtId="0" fontId="3" fillId="5" borderId="1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7" fillId="0" borderId="18" xfId="0" applyFont="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4" fillId="0" borderId="41" xfId="0" applyFont="1" applyBorder="1" applyAlignment="1">
      <alignment horizontal="left" vertical="center"/>
    </xf>
    <xf numFmtId="0" fontId="4" fillId="0" borderId="23" xfId="0" applyFont="1" applyBorder="1" applyAlignment="1">
      <alignment horizontal="left" vertical="center"/>
    </xf>
    <xf numFmtId="0" fontId="4" fillId="0" borderId="2" xfId="0" applyFont="1" applyBorder="1" applyAlignment="1">
      <alignment horizontal="left" vertical="center"/>
    </xf>
    <xf numFmtId="0" fontId="4" fillId="0" borderId="38"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9" xfId="0" applyFont="1" applyBorder="1" applyAlignment="1">
      <alignment horizontal="left" vertical="center"/>
    </xf>
    <xf numFmtId="0" fontId="4" fillId="0" borderId="40" xfId="0" applyFont="1" applyBorder="1" applyAlignment="1">
      <alignment horizontal="left" vertical="center"/>
    </xf>
    <xf numFmtId="0" fontId="3" fillId="0" borderId="0" xfId="0" applyFont="1" applyAlignment="1">
      <alignment horizontal="center" vertical="center" wrapText="1"/>
    </xf>
    <xf numFmtId="0" fontId="3" fillId="4" borderId="1" xfId="0" applyFont="1" applyFill="1" applyBorder="1" applyAlignment="1">
      <alignment horizontal="center" vertical="center" textRotation="90"/>
    </xf>
    <xf numFmtId="0" fontId="3" fillId="4" borderId="8" xfId="0" applyFont="1" applyFill="1" applyBorder="1" applyAlignment="1">
      <alignment horizontal="center" vertical="center" textRotation="90"/>
    </xf>
    <xf numFmtId="0" fontId="3" fillId="4" borderId="3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 xfId="0" applyFont="1" applyFill="1" applyBorder="1" applyAlignment="1">
      <alignment horizontal="center" vertical="center" textRotation="90" wrapText="1"/>
    </xf>
    <xf numFmtId="0" fontId="3" fillId="4" borderId="25" xfId="0" applyFont="1" applyFill="1" applyBorder="1" applyAlignment="1">
      <alignment horizontal="center" vertical="center" textRotation="90" wrapText="1"/>
    </xf>
    <xf numFmtId="2" fontId="3" fillId="4" borderId="2" xfId="0" applyNumberFormat="1" applyFont="1" applyFill="1" applyBorder="1" applyAlignment="1">
      <alignment horizontal="center" vertical="center" textRotation="90" wrapText="1"/>
    </xf>
    <xf numFmtId="2" fontId="3" fillId="4" borderId="14" xfId="0" applyNumberFormat="1" applyFont="1" applyFill="1" applyBorder="1" applyAlignment="1">
      <alignment horizontal="center" vertical="center" textRotation="90" wrapText="1"/>
    </xf>
    <xf numFmtId="0" fontId="3" fillId="4" borderId="23" xfId="0" applyFont="1" applyFill="1" applyBorder="1" applyAlignment="1">
      <alignment horizontal="center" vertical="center" wrapText="1"/>
    </xf>
    <xf numFmtId="0" fontId="4" fillId="0" borderId="8" xfId="0" applyFont="1" applyBorder="1" applyAlignment="1">
      <alignment horizontal="left" vertical="center"/>
    </xf>
    <xf numFmtId="0" fontId="3" fillId="4" borderId="25" xfId="0" applyFont="1" applyFill="1" applyBorder="1" applyAlignment="1">
      <alignment horizontal="center" vertical="center" textRotation="90"/>
    </xf>
    <xf numFmtId="0" fontId="3" fillId="4" borderId="3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4" borderId="42" xfId="0" applyFont="1" applyFill="1" applyBorder="1" applyAlignment="1">
      <alignment horizontal="center" vertical="center" textRotation="90" wrapText="1"/>
    </xf>
    <xf numFmtId="0" fontId="3" fillId="4" borderId="28" xfId="0" applyFont="1" applyFill="1" applyBorder="1" applyAlignment="1">
      <alignment horizontal="center" vertical="center" textRotation="90" wrapText="1"/>
    </xf>
    <xf numFmtId="2" fontId="3" fillId="4" borderId="9" xfId="0" applyNumberFormat="1" applyFont="1" applyFill="1" applyBorder="1" applyAlignment="1">
      <alignment horizontal="center" vertical="center" textRotation="90" wrapText="1"/>
    </xf>
  </cellXfs>
  <cellStyles count="7">
    <cellStyle name="Komats" xfId="1" builtinId="3"/>
    <cellStyle name="Normal_02_UG_III_UKT_LBN_501_06" xfId="5" xr:uid="{12FF5B1C-BA41-4C6F-8B96-4CD50A5BADBB}"/>
    <cellStyle name="Normal_Sheet1" xfId="3" xr:uid="{312E84DD-E4B5-4D2E-8793-863F38F06E54}"/>
    <cellStyle name="Parastais_ŪKT_R1.1" xfId="2" xr:uid="{08B0BCD1-ABDE-496B-A343-FA7D456DE774}"/>
    <cellStyle name="Parastais_ŪKT_R1.2" xfId="4" xr:uid="{85859735-3774-4439-8682-C05BD36B4859}"/>
    <cellStyle name="Parasts" xfId="0" builtinId="0"/>
    <cellStyle name="Parasts 2" xfId="6" xr:uid="{77DB3ABE-224A-49A7-963E-CE57A45366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4503-8D41-478C-8897-6F0DC6E43025}">
  <dimension ref="A2:H32"/>
  <sheetViews>
    <sheetView topLeftCell="A19" workbookViewId="0">
      <selection activeCell="C37" sqref="C37"/>
    </sheetView>
  </sheetViews>
  <sheetFormatPr defaultRowHeight="15" x14ac:dyDescent="0.25"/>
  <cols>
    <col min="3" max="3" width="42.7109375" customWidth="1"/>
    <col min="5" max="5" width="19.7109375" customWidth="1"/>
  </cols>
  <sheetData>
    <row r="2" spans="1:8" x14ac:dyDescent="0.25">
      <c r="A2" s="29"/>
      <c r="B2" s="30"/>
      <c r="C2" s="31"/>
      <c r="D2" s="32"/>
      <c r="E2" s="31" t="s">
        <v>30</v>
      </c>
      <c r="F2" s="29"/>
      <c r="G2" s="29"/>
      <c r="H2" s="29"/>
    </row>
    <row r="3" spans="1:8" x14ac:dyDescent="0.25">
      <c r="A3" s="29"/>
      <c r="B3" s="30"/>
      <c r="C3" s="33"/>
      <c r="D3" s="29"/>
      <c r="E3" s="33" t="s">
        <v>31</v>
      </c>
      <c r="F3" s="29"/>
      <c r="G3" s="29"/>
      <c r="H3" s="29"/>
    </row>
    <row r="4" spans="1:8" x14ac:dyDescent="0.25">
      <c r="A4" s="29"/>
      <c r="B4" s="30"/>
      <c r="C4" s="33"/>
      <c r="D4" s="29"/>
      <c r="E4" s="33" t="s">
        <v>32</v>
      </c>
      <c r="F4" s="29"/>
      <c r="G4" s="29"/>
      <c r="H4" s="29"/>
    </row>
    <row r="5" spans="1:8" x14ac:dyDescent="0.25">
      <c r="A5" s="29"/>
      <c r="B5" s="30"/>
      <c r="C5" s="33"/>
      <c r="D5" s="29"/>
      <c r="E5" s="33" t="s">
        <v>33</v>
      </c>
      <c r="F5" s="29"/>
      <c r="G5" s="29"/>
      <c r="H5" s="29"/>
    </row>
    <row r="6" spans="1:8" x14ac:dyDescent="0.25">
      <c r="A6" s="29"/>
      <c r="B6" s="30"/>
      <c r="C6" s="33"/>
      <c r="D6" s="29"/>
      <c r="E6" s="33" t="s">
        <v>34</v>
      </c>
      <c r="F6" s="29"/>
      <c r="G6" s="29"/>
      <c r="H6" s="29"/>
    </row>
    <row r="7" spans="1:8" x14ac:dyDescent="0.25">
      <c r="A7" s="29"/>
      <c r="B7" s="34"/>
      <c r="C7" s="5" t="s">
        <v>35</v>
      </c>
      <c r="D7" s="32"/>
      <c r="E7" s="29"/>
      <c r="F7" s="29"/>
      <c r="G7" s="29"/>
      <c r="H7" s="29"/>
    </row>
    <row r="8" spans="1:8" x14ac:dyDescent="0.25">
      <c r="A8" s="29"/>
      <c r="B8" s="34"/>
      <c r="C8" s="29"/>
      <c r="D8" s="35"/>
      <c r="E8" s="29"/>
      <c r="F8" s="29"/>
      <c r="G8" s="29"/>
      <c r="H8" s="29"/>
    </row>
    <row r="9" spans="1:8" ht="28.9" customHeight="1" x14ac:dyDescent="0.25">
      <c r="A9" s="155" t="s">
        <v>1</v>
      </c>
      <c r="B9" s="155"/>
      <c r="C9" s="156" t="s">
        <v>61</v>
      </c>
      <c r="D9" s="156"/>
      <c r="E9" s="156"/>
      <c r="F9" s="29"/>
      <c r="G9" s="29"/>
      <c r="H9" s="29"/>
    </row>
    <row r="10" spans="1:8" x14ac:dyDescent="0.25">
      <c r="A10" s="155" t="s">
        <v>2</v>
      </c>
      <c r="B10" s="155"/>
      <c r="C10" s="157" t="str">
        <f>Kopsavilkums!D5</f>
        <v>Filtraku  Nr.86, Nr 84 Nr.64, Nr8 un Nr.111  remontdarbi Zaķumuižā un Baltezerā</v>
      </c>
      <c r="D10" s="157"/>
      <c r="E10" s="157"/>
      <c r="F10" s="29"/>
      <c r="G10" s="29"/>
      <c r="H10" s="29"/>
    </row>
    <row r="11" spans="1:8" x14ac:dyDescent="0.25">
      <c r="A11" s="158" t="s">
        <v>36</v>
      </c>
      <c r="B11" s="158"/>
      <c r="C11" s="159" t="str">
        <f>Kopsavilkums!D6</f>
        <v>PU Baltezers-Zaķumuiža</v>
      </c>
      <c r="D11" s="159"/>
      <c r="E11" s="159"/>
      <c r="F11" s="29"/>
      <c r="G11" s="29"/>
      <c r="H11" s="29"/>
    </row>
    <row r="12" spans="1:8" x14ac:dyDescent="0.25">
      <c r="A12" s="29"/>
      <c r="B12" s="34"/>
      <c r="C12" s="30"/>
      <c r="D12" s="36"/>
      <c r="E12" s="29"/>
      <c r="F12" s="29"/>
      <c r="G12" s="29"/>
      <c r="H12" s="29"/>
    </row>
    <row r="13" spans="1:8" ht="25.5" x14ac:dyDescent="0.25">
      <c r="A13" s="37"/>
      <c r="B13" s="11" t="s">
        <v>37</v>
      </c>
      <c r="C13" s="162" t="s">
        <v>38</v>
      </c>
      <c r="D13" s="163"/>
      <c r="E13" s="11" t="s">
        <v>39</v>
      </c>
      <c r="F13" s="29"/>
      <c r="G13" s="29"/>
      <c r="H13" s="29"/>
    </row>
    <row r="14" spans="1:8" ht="43.9" customHeight="1" x14ac:dyDescent="0.25">
      <c r="A14" s="3"/>
      <c r="B14" s="38">
        <v>1</v>
      </c>
      <c r="C14" s="164" t="s">
        <v>61</v>
      </c>
      <c r="D14" s="165"/>
      <c r="E14" s="39"/>
      <c r="F14" s="29"/>
      <c r="G14" s="29"/>
      <c r="H14" s="29"/>
    </row>
    <row r="15" spans="1:8" x14ac:dyDescent="0.25">
      <c r="A15" s="3"/>
      <c r="B15" s="38"/>
      <c r="C15" s="164"/>
      <c r="D15" s="165"/>
      <c r="E15" s="39"/>
      <c r="F15" s="29"/>
      <c r="G15" s="29"/>
      <c r="H15" s="29"/>
    </row>
    <row r="16" spans="1:8" x14ac:dyDescent="0.25">
      <c r="A16" s="37"/>
      <c r="B16" s="11"/>
      <c r="C16" s="166" t="s">
        <v>40</v>
      </c>
      <c r="D16" s="167"/>
      <c r="E16" s="40"/>
      <c r="F16" s="29"/>
      <c r="G16" s="29"/>
      <c r="H16" s="29"/>
    </row>
    <row r="17" spans="1:8" x14ac:dyDescent="0.25">
      <c r="A17" s="37"/>
      <c r="B17" s="166" t="s">
        <v>41</v>
      </c>
      <c r="C17" s="168"/>
      <c r="D17" s="167"/>
      <c r="E17" s="41"/>
      <c r="F17" s="29"/>
      <c r="G17" s="29"/>
      <c r="H17" s="29"/>
    </row>
    <row r="18" spans="1:8" x14ac:dyDescent="0.25">
      <c r="A18" s="37"/>
      <c r="B18" s="169" t="s">
        <v>42</v>
      </c>
      <c r="C18" s="169"/>
      <c r="D18" s="169"/>
      <c r="E18" s="41"/>
      <c r="F18" s="29"/>
      <c r="G18" s="29"/>
      <c r="H18" s="29"/>
    </row>
    <row r="19" spans="1:8" x14ac:dyDescent="0.25">
      <c r="A19" s="29"/>
      <c r="B19" s="31"/>
      <c r="C19" s="31"/>
      <c r="D19" s="30"/>
      <c r="E19" s="29"/>
      <c r="F19" s="29"/>
      <c r="G19" s="29"/>
      <c r="H19" s="29"/>
    </row>
    <row r="20" spans="1:8" ht="59.25" customHeight="1" x14ac:dyDescent="0.25">
      <c r="A20" s="29"/>
      <c r="B20" s="160" t="s">
        <v>119</v>
      </c>
      <c r="C20" s="160"/>
      <c r="D20" s="160"/>
      <c r="E20" s="160"/>
      <c r="F20" s="29"/>
      <c r="G20" s="29"/>
      <c r="H20" s="29"/>
    </row>
    <row r="21" spans="1:8" x14ac:dyDescent="0.25">
      <c r="A21" s="19"/>
      <c r="B21" s="19" t="s">
        <v>24</v>
      </c>
      <c r="C21" s="42"/>
      <c r="D21" s="19"/>
      <c r="E21" s="19"/>
      <c r="F21" s="43"/>
      <c r="G21" s="43"/>
      <c r="H21" s="43"/>
    </row>
    <row r="22" spans="1:8" x14ac:dyDescent="0.25">
      <c r="A22" s="19"/>
      <c r="B22" s="26"/>
      <c r="C22" s="44" t="s">
        <v>25</v>
      </c>
      <c r="D22" s="19"/>
      <c r="E22" s="19"/>
      <c r="F22" s="43"/>
      <c r="G22" s="43"/>
      <c r="H22" s="43"/>
    </row>
    <row r="23" spans="1:8" x14ac:dyDescent="0.25">
      <c r="A23" s="19"/>
      <c r="B23" s="24"/>
      <c r="C23" s="19"/>
      <c r="D23" s="19"/>
      <c r="E23" s="19"/>
      <c r="F23" s="43"/>
      <c r="G23" s="43"/>
      <c r="H23" s="43"/>
    </row>
    <row r="24" spans="1:8" x14ac:dyDescent="0.25">
      <c r="A24" s="19"/>
      <c r="B24" s="45" t="s">
        <v>43</v>
      </c>
      <c r="C24" s="42"/>
      <c r="D24" s="19"/>
      <c r="E24" s="19"/>
      <c r="F24" s="43"/>
      <c r="G24" s="43"/>
      <c r="H24" s="43"/>
    </row>
    <row r="25" spans="1:8" x14ac:dyDescent="0.25">
      <c r="A25" s="19"/>
      <c r="B25" s="24"/>
      <c r="C25" s="44" t="s">
        <v>25</v>
      </c>
      <c r="D25" s="19"/>
      <c r="E25" s="19"/>
      <c r="F25" s="43"/>
      <c r="G25" s="43"/>
      <c r="H25" s="43"/>
    </row>
    <row r="26" spans="1:8" x14ac:dyDescent="0.25">
      <c r="A26" s="19"/>
      <c r="B26" s="26"/>
      <c r="C26" s="19"/>
      <c r="D26" s="19"/>
      <c r="E26" s="19"/>
      <c r="F26" s="43"/>
      <c r="G26" s="43"/>
      <c r="H26" s="43"/>
    </row>
    <row r="27" spans="1:8" x14ac:dyDescent="0.25">
      <c r="A27" s="43"/>
      <c r="B27" s="20" t="s">
        <v>26</v>
      </c>
      <c r="C27" s="43"/>
      <c r="D27" s="43"/>
      <c r="E27" s="43"/>
      <c r="F27" s="43"/>
      <c r="G27" s="43"/>
      <c r="H27" s="43"/>
    </row>
    <row r="28" spans="1:8" x14ac:dyDescent="0.25">
      <c r="A28" s="43"/>
      <c r="B28" s="46"/>
      <c r="C28" s="43"/>
      <c r="D28" s="43"/>
      <c r="E28" s="43"/>
      <c r="F28" s="43"/>
      <c r="G28" s="43"/>
      <c r="H28" s="43"/>
    </row>
    <row r="29" spans="1:8" x14ac:dyDescent="0.25">
      <c r="A29" s="161" t="s">
        <v>27</v>
      </c>
      <c r="B29" s="161"/>
      <c r="C29" s="161"/>
      <c r="D29" s="161"/>
      <c r="E29" s="161"/>
      <c r="F29" s="161"/>
      <c r="G29" s="161"/>
      <c r="H29" s="161"/>
    </row>
    <row r="30" spans="1:8" x14ac:dyDescent="0.25">
      <c r="A30" s="161" t="s">
        <v>28</v>
      </c>
      <c r="B30" s="161"/>
      <c r="C30" s="161"/>
      <c r="D30" s="161"/>
      <c r="E30" s="161"/>
      <c r="F30" s="161"/>
      <c r="G30" s="161"/>
      <c r="H30" s="47"/>
    </row>
    <row r="31" spans="1:8" x14ac:dyDescent="0.25">
      <c r="A31" s="161" t="s">
        <v>29</v>
      </c>
      <c r="B31" s="161"/>
      <c r="C31" s="161"/>
      <c r="D31" s="161"/>
      <c r="E31" s="161"/>
      <c r="F31" s="161"/>
      <c r="G31" s="161"/>
      <c r="H31" s="47"/>
    </row>
    <row r="32" spans="1:8" x14ac:dyDescent="0.25">
      <c r="A32" s="29"/>
      <c r="B32" s="29"/>
      <c r="C32" s="29"/>
      <c r="D32" s="29"/>
      <c r="E32" s="29"/>
      <c r="F32" s="29"/>
      <c r="G32" s="29"/>
      <c r="H32" s="29"/>
    </row>
  </sheetData>
  <mergeCells count="16">
    <mergeCell ref="B20:E20"/>
    <mergeCell ref="A29:H29"/>
    <mergeCell ref="A30:G30"/>
    <mergeCell ref="A31:G31"/>
    <mergeCell ref="C13:D13"/>
    <mergeCell ref="C14:D14"/>
    <mergeCell ref="C15:D15"/>
    <mergeCell ref="C16:D16"/>
    <mergeCell ref="B17:D17"/>
    <mergeCell ref="B18:D18"/>
    <mergeCell ref="A9:B9"/>
    <mergeCell ref="C9:E9"/>
    <mergeCell ref="A10:B10"/>
    <mergeCell ref="C10:E10"/>
    <mergeCell ref="A11:B11"/>
    <mergeCell ref="C11:E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F635-79FA-42CE-8376-6E92DA693DD0}">
  <dimension ref="A2:H35"/>
  <sheetViews>
    <sheetView topLeftCell="A4" workbookViewId="0">
      <selection activeCell="D4" sqref="D4:H4"/>
    </sheetView>
  </sheetViews>
  <sheetFormatPr defaultRowHeight="15" x14ac:dyDescent="0.25"/>
  <cols>
    <col min="3" max="3" width="36.5703125" customWidth="1"/>
    <col min="4" max="4" width="19.7109375" customWidth="1"/>
    <col min="5" max="5" width="13.28515625" customWidth="1"/>
    <col min="6" max="6" width="13.140625" customWidth="1"/>
    <col min="7" max="7" width="11.42578125" customWidth="1"/>
    <col min="8" max="8" width="11.7109375" customWidth="1"/>
  </cols>
  <sheetData>
    <row r="2" spans="1:8" x14ac:dyDescent="0.25">
      <c r="A2" s="173"/>
      <c r="B2" s="174"/>
      <c r="C2" s="160" t="s">
        <v>88</v>
      </c>
      <c r="D2" s="160"/>
      <c r="E2" s="160"/>
      <c r="F2" s="160"/>
      <c r="G2" s="160"/>
      <c r="H2" s="175"/>
    </row>
    <row r="3" spans="1:8" x14ac:dyDescent="0.25">
      <c r="A3" s="173"/>
      <c r="B3" s="174"/>
      <c r="C3" s="176" t="s">
        <v>0</v>
      </c>
      <c r="D3" s="176"/>
      <c r="E3" s="176"/>
      <c r="F3" s="176"/>
      <c r="G3" s="176"/>
      <c r="H3" s="175"/>
    </row>
    <row r="4" spans="1:8" ht="30" customHeight="1" x14ac:dyDescent="0.25">
      <c r="A4" s="1"/>
      <c r="B4" s="2"/>
      <c r="C4" s="3" t="s">
        <v>1</v>
      </c>
      <c r="D4" s="157" t="s">
        <v>61</v>
      </c>
      <c r="E4" s="157"/>
      <c r="F4" s="157"/>
      <c r="G4" s="157"/>
      <c r="H4" s="157"/>
    </row>
    <row r="5" spans="1:8" x14ac:dyDescent="0.25">
      <c r="A5" s="1"/>
      <c r="B5" s="2"/>
      <c r="C5" s="3" t="s">
        <v>2</v>
      </c>
      <c r="D5" s="157" t="s">
        <v>89</v>
      </c>
      <c r="E5" s="157"/>
      <c r="F5" s="157"/>
      <c r="G5" s="157"/>
      <c r="H5" s="157"/>
    </row>
    <row r="6" spans="1:8" x14ac:dyDescent="0.25">
      <c r="A6" s="1"/>
      <c r="B6" s="4"/>
      <c r="C6" s="3" t="s">
        <v>3</v>
      </c>
      <c r="D6" s="157" t="s">
        <v>90</v>
      </c>
      <c r="E6" s="157"/>
      <c r="F6" s="157"/>
      <c r="G6" s="157"/>
      <c r="H6" s="157"/>
    </row>
    <row r="7" spans="1:8" x14ac:dyDescent="0.25">
      <c r="A7" s="1"/>
      <c r="B7" s="4"/>
      <c r="C7" s="3"/>
      <c r="D7" s="157"/>
      <c r="E7" s="157"/>
      <c r="F7" s="157"/>
      <c r="G7" s="157"/>
      <c r="H7" s="157"/>
    </row>
    <row r="8" spans="1:8" x14ac:dyDescent="0.25">
      <c r="A8" s="1"/>
      <c r="B8" s="2"/>
      <c r="C8" s="5"/>
      <c r="D8" s="160"/>
      <c r="E8" s="160"/>
      <c r="F8" s="160"/>
      <c r="G8" s="160"/>
      <c r="H8" s="160"/>
    </row>
    <row r="9" spans="1:8" x14ac:dyDescent="0.25">
      <c r="A9" s="1"/>
      <c r="B9" s="6"/>
      <c r="C9" s="6"/>
      <c r="D9" s="2" t="s">
        <v>4</v>
      </c>
      <c r="E9" s="2"/>
      <c r="F9" s="2"/>
      <c r="G9" s="5"/>
      <c r="H9" s="7"/>
    </row>
    <row r="10" spans="1:8" x14ac:dyDescent="0.25">
      <c r="A10" s="1"/>
      <c r="B10" s="3"/>
      <c r="C10" s="3"/>
      <c r="D10" s="177" t="s">
        <v>5</v>
      </c>
      <c r="E10" s="177"/>
      <c r="F10" s="177"/>
      <c r="G10" s="177"/>
      <c r="H10" s="177"/>
    </row>
    <row r="11" spans="1:8" ht="15.75" thickBot="1" x14ac:dyDescent="0.3">
      <c r="A11" s="1"/>
      <c r="B11" s="3"/>
      <c r="C11" s="3"/>
      <c r="D11" s="8"/>
      <c r="E11" s="8"/>
      <c r="F11" s="8"/>
      <c r="G11" s="8"/>
      <c r="H11" s="8"/>
    </row>
    <row r="12" spans="1:8" x14ac:dyDescent="0.25">
      <c r="A12" s="1"/>
      <c r="B12" s="83" t="s">
        <v>6</v>
      </c>
      <c r="C12" s="84" t="s">
        <v>7</v>
      </c>
      <c r="D12" s="84" t="s">
        <v>8</v>
      </c>
      <c r="E12" s="170" t="s">
        <v>9</v>
      </c>
      <c r="F12" s="171"/>
      <c r="G12" s="172"/>
      <c r="H12" s="85"/>
    </row>
    <row r="13" spans="1:8" x14ac:dyDescent="0.25">
      <c r="A13" s="178"/>
      <c r="B13" s="86" t="s">
        <v>10</v>
      </c>
      <c r="C13" s="87" t="s">
        <v>11</v>
      </c>
      <c r="D13" s="87" t="s">
        <v>12</v>
      </c>
      <c r="E13" s="88" t="s">
        <v>13</v>
      </c>
      <c r="F13" s="88" t="s">
        <v>14</v>
      </c>
      <c r="G13" s="179" t="s">
        <v>15</v>
      </c>
      <c r="H13" s="89" t="s">
        <v>16</v>
      </c>
    </row>
    <row r="14" spans="1:8" ht="15.75" thickBot="1" x14ac:dyDescent="0.3">
      <c r="A14" s="178"/>
      <c r="B14" s="86"/>
      <c r="C14" s="87"/>
      <c r="D14" s="87"/>
      <c r="E14" s="87" t="s">
        <v>17</v>
      </c>
      <c r="F14" s="87" t="s">
        <v>18</v>
      </c>
      <c r="G14" s="180"/>
      <c r="H14" s="90" t="s">
        <v>19</v>
      </c>
    </row>
    <row r="15" spans="1:8" x14ac:dyDescent="0.25">
      <c r="A15" s="1"/>
      <c r="B15" s="71">
        <v>1</v>
      </c>
      <c r="C15" s="72" t="str">
        <f>'LOK-1'!C1</f>
        <v>Lokālā tāme Nr.1: Novietne Nr.1</v>
      </c>
      <c r="D15" s="73"/>
      <c r="E15" s="74"/>
      <c r="F15" s="74"/>
      <c r="G15" s="74"/>
      <c r="H15" s="75"/>
    </row>
    <row r="16" spans="1:8" x14ac:dyDescent="0.25">
      <c r="A16" s="1"/>
      <c r="B16" s="76">
        <v>2</v>
      </c>
      <c r="C16" s="70" t="str">
        <f>'LOK-2'!C1</f>
        <v>Lokālā tāme Nr.2: Novietne Nr.2</v>
      </c>
      <c r="D16" s="10"/>
      <c r="E16" s="9"/>
      <c r="F16" s="9"/>
      <c r="G16" s="9"/>
      <c r="H16" s="77"/>
    </row>
    <row r="17" spans="1:8" ht="15.75" thickBot="1" x14ac:dyDescent="0.3">
      <c r="A17" s="1"/>
      <c r="B17" s="78">
        <v>3</v>
      </c>
      <c r="C17" s="79" t="str">
        <f>'LOK-3'!C1</f>
        <v>Lokālā tāme Nr.3: Novietne Nr.3</v>
      </c>
      <c r="D17" s="80"/>
      <c r="E17" s="81"/>
      <c r="F17" s="81"/>
      <c r="G17" s="81"/>
      <c r="H17" s="82"/>
    </row>
    <row r="18" spans="1:8" ht="15.75" thickBot="1" x14ac:dyDescent="0.3">
      <c r="A18" s="1"/>
      <c r="B18" s="91"/>
      <c r="C18" s="92" t="s">
        <v>20</v>
      </c>
      <c r="D18" s="93"/>
      <c r="E18" s="93"/>
      <c r="F18" s="93"/>
      <c r="G18" s="93"/>
      <c r="H18" s="94"/>
    </row>
    <row r="19" spans="1:8" x14ac:dyDescent="0.25">
      <c r="A19" s="1"/>
      <c r="B19" s="95"/>
      <c r="C19" s="96" t="s">
        <v>21</v>
      </c>
      <c r="D19" s="97"/>
      <c r="E19" s="14"/>
      <c r="F19" s="15"/>
      <c r="G19" s="15"/>
      <c r="H19" s="15"/>
    </row>
    <row r="20" spans="1:8" x14ac:dyDescent="0.25">
      <c r="A20" s="1"/>
      <c r="B20" s="98"/>
      <c r="C20" s="16" t="s">
        <v>22</v>
      </c>
      <c r="D20" s="99"/>
      <c r="E20" s="14"/>
      <c r="F20" s="15"/>
      <c r="G20" s="15"/>
      <c r="H20" s="15"/>
    </row>
    <row r="21" spans="1:8" x14ac:dyDescent="0.25">
      <c r="A21" s="1"/>
      <c r="B21" s="98"/>
      <c r="C21" s="12" t="s">
        <v>23</v>
      </c>
      <c r="D21" s="100"/>
      <c r="E21" s="14"/>
      <c r="F21" s="15"/>
      <c r="G21" s="15"/>
      <c r="H21" s="15"/>
    </row>
    <row r="22" spans="1:8" ht="15.75" thickBot="1" x14ac:dyDescent="0.3">
      <c r="A22" s="1"/>
      <c r="B22" s="103"/>
      <c r="C22" s="101" t="s">
        <v>20</v>
      </c>
      <c r="D22" s="102"/>
      <c r="E22" s="14"/>
      <c r="F22" s="15"/>
      <c r="G22" s="15"/>
      <c r="H22" s="15"/>
    </row>
    <row r="23" spans="1:8" x14ac:dyDescent="0.25">
      <c r="A23" s="1"/>
      <c r="B23" s="13"/>
      <c r="C23" s="4"/>
      <c r="D23" s="5"/>
      <c r="E23" s="3"/>
      <c r="F23" s="7"/>
      <c r="G23" s="7"/>
      <c r="H23" s="7"/>
    </row>
    <row r="24" spans="1:8" x14ac:dyDescent="0.25">
      <c r="A24" s="17"/>
      <c r="B24" s="18"/>
      <c r="C24" s="18"/>
      <c r="D24" s="18"/>
      <c r="E24" s="18"/>
      <c r="F24" s="17"/>
      <c r="G24" s="19"/>
      <c r="H24" s="19"/>
    </row>
    <row r="25" spans="1:8" x14ac:dyDescent="0.25">
      <c r="A25" s="17"/>
      <c r="B25" s="19"/>
      <c r="C25" s="20" t="s">
        <v>24</v>
      </c>
      <c r="D25" s="21"/>
      <c r="E25" s="22"/>
      <c r="F25" s="23"/>
      <c r="G25" s="19"/>
      <c r="H25" s="19"/>
    </row>
    <row r="26" spans="1:8" x14ac:dyDescent="0.25">
      <c r="A26" s="17"/>
      <c r="B26" s="24"/>
      <c r="C26" s="19"/>
      <c r="D26" s="181" t="s">
        <v>25</v>
      </c>
      <c r="E26" s="181"/>
      <c r="F26" s="181"/>
      <c r="G26" s="19"/>
      <c r="H26" s="19"/>
    </row>
    <row r="27" spans="1:8" x14ac:dyDescent="0.25">
      <c r="A27" s="17"/>
      <c r="B27" s="24"/>
      <c r="C27" s="25"/>
      <c r="D27" s="17"/>
      <c r="E27" s="26"/>
      <c r="F27" s="17"/>
      <c r="G27" s="19"/>
      <c r="H27" s="19"/>
    </row>
    <row r="28" spans="1:8" x14ac:dyDescent="0.25">
      <c r="A28" s="17"/>
      <c r="B28" s="19"/>
      <c r="C28" s="20" t="s">
        <v>26</v>
      </c>
      <c r="D28" s="27"/>
      <c r="E28" s="19"/>
      <c r="F28" s="17"/>
      <c r="G28" s="19"/>
      <c r="H28" s="19"/>
    </row>
    <row r="29" spans="1:8" x14ac:dyDescent="0.25">
      <c r="A29" s="19"/>
      <c r="B29" s="26"/>
      <c r="C29" s="26"/>
      <c r="D29" s="19"/>
      <c r="E29" s="19"/>
      <c r="F29" s="17"/>
      <c r="G29" s="19"/>
      <c r="H29" s="19"/>
    </row>
    <row r="30" spans="1:8" x14ac:dyDescent="0.25">
      <c r="A30" s="161" t="s">
        <v>27</v>
      </c>
      <c r="B30" s="161"/>
      <c r="C30" s="161"/>
      <c r="D30" s="161"/>
      <c r="E30" s="161"/>
      <c r="F30" s="161"/>
      <c r="G30" s="161"/>
      <c r="H30" s="161"/>
    </row>
    <row r="31" spans="1:8" x14ac:dyDescent="0.25">
      <c r="A31" s="161" t="s">
        <v>28</v>
      </c>
      <c r="B31" s="161"/>
      <c r="C31" s="161"/>
      <c r="D31" s="161"/>
      <c r="E31" s="161"/>
      <c r="F31" s="161"/>
      <c r="G31" s="161"/>
      <c r="H31" s="161"/>
    </row>
    <row r="32" spans="1:8" x14ac:dyDescent="0.25">
      <c r="A32" s="161" t="s">
        <v>29</v>
      </c>
      <c r="B32" s="161"/>
      <c r="C32" s="161"/>
      <c r="D32" s="161"/>
      <c r="E32" s="161"/>
      <c r="F32" s="161"/>
      <c r="G32" s="161"/>
      <c r="H32" s="161"/>
    </row>
    <row r="33" spans="1:8" x14ac:dyDescent="0.25">
      <c r="A33" s="161"/>
      <c r="B33" s="161"/>
      <c r="C33" s="161"/>
      <c r="D33" s="161"/>
      <c r="E33" s="161"/>
      <c r="F33" s="161"/>
      <c r="G33" s="161"/>
      <c r="H33" s="161"/>
    </row>
    <row r="34" spans="1:8" x14ac:dyDescent="0.25">
      <c r="A34" s="19"/>
      <c r="B34" s="26"/>
      <c r="C34" s="26"/>
      <c r="D34" s="19"/>
      <c r="E34" s="19"/>
      <c r="F34" s="17"/>
      <c r="G34" s="19"/>
      <c r="H34" s="19"/>
    </row>
    <row r="35" spans="1:8" x14ac:dyDescent="0.25">
      <c r="A35" s="1"/>
      <c r="B35" s="13"/>
      <c r="C35" s="28"/>
      <c r="D35" s="13"/>
      <c r="E35" s="13"/>
      <c r="F35" s="174"/>
      <c r="G35" s="174"/>
      <c r="H35" s="13"/>
    </row>
  </sheetData>
  <mergeCells count="20">
    <mergeCell ref="A33:H33"/>
    <mergeCell ref="F35:G35"/>
    <mergeCell ref="A13:A14"/>
    <mergeCell ref="G13:G14"/>
    <mergeCell ref="D26:F26"/>
    <mergeCell ref="A30:H30"/>
    <mergeCell ref="A31:H31"/>
    <mergeCell ref="A32:H32"/>
    <mergeCell ref="E12:G12"/>
    <mergeCell ref="A2:A3"/>
    <mergeCell ref="B2:B3"/>
    <mergeCell ref="C2:G2"/>
    <mergeCell ref="H2:H3"/>
    <mergeCell ref="C3:G3"/>
    <mergeCell ref="D4:H4"/>
    <mergeCell ref="D5:H5"/>
    <mergeCell ref="D6:H6"/>
    <mergeCell ref="D7:H7"/>
    <mergeCell ref="D8:H8"/>
    <mergeCell ref="D10:H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1F64-0631-4A25-A7E8-ECE636D28816}">
  <dimension ref="A1:P74"/>
  <sheetViews>
    <sheetView tabSelected="1" topLeftCell="A52" zoomScale="110" zoomScaleNormal="110" workbookViewId="0">
      <selection activeCell="E38" sqref="E38"/>
    </sheetView>
  </sheetViews>
  <sheetFormatPr defaultRowHeight="15" x14ac:dyDescent="0.25"/>
  <cols>
    <col min="1" max="1" width="9.140625" style="112"/>
    <col min="2" max="2" width="80.7109375" style="112" customWidth="1"/>
    <col min="3" max="16384" width="9.140625" style="112"/>
  </cols>
  <sheetData>
    <row r="1" spans="1:15" ht="14.45" customHeight="1" x14ac:dyDescent="0.25">
      <c r="A1" s="30"/>
      <c r="B1" s="29"/>
      <c r="C1" s="2" t="s">
        <v>79</v>
      </c>
      <c r="D1" s="110"/>
      <c r="E1" s="110"/>
      <c r="F1" s="110"/>
      <c r="G1" s="110"/>
      <c r="H1" s="110"/>
      <c r="I1" s="110"/>
      <c r="J1" s="110"/>
      <c r="K1" s="110"/>
      <c r="L1" s="110"/>
      <c r="M1" s="111"/>
      <c r="N1" s="111"/>
      <c r="O1" s="111"/>
    </row>
    <row r="2" spans="1:15" ht="14.45" customHeight="1" x14ac:dyDescent="0.25">
      <c r="A2" s="29"/>
      <c r="B2" s="107" t="s">
        <v>38</v>
      </c>
      <c r="C2" s="157" t="s">
        <v>61</v>
      </c>
      <c r="D2" s="157"/>
      <c r="E2" s="157"/>
      <c r="F2" s="157"/>
      <c r="G2" s="157"/>
      <c r="H2" s="157"/>
      <c r="I2" s="157"/>
      <c r="J2" s="157"/>
      <c r="K2" s="157"/>
      <c r="L2" s="157"/>
      <c r="M2" s="157"/>
      <c r="N2" s="157"/>
      <c r="O2" s="157"/>
    </row>
    <row r="3" spans="1:15" x14ac:dyDescent="0.25">
      <c r="A3" s="29"/>
      <c r="B3" s="107" t="s">
        <v>44</v>
      </c>
      <c r="C3" s="157" t="s">
        <v>85</v>
      </c>
      <c r="D3" s="157"/>
      <c r="E3" s="157"/>
      <c r="F3" s="157"/>
      <c r="G3" s="157"/>
      <c r="H3" s="157"/>
      <c r="I3" s="157"/>
      <c r="J3" s="157"/>
      <c r="K3" s="157"/>
      <c r="L3" s="157"/>
      <c r="M3" s="113"/>
      <c r="N3" s="113"/>
      <c r="O3" s="111"/>
    </row>
    <row r="4" spans="1:15" x14ac:dyDescent="0.25">
      <c r="A4" s="29"/>
      <c r="B4" s="114" t="s">
        <v>3</v>
      </c>
      <c r="C4" s="157" t="s">
        <v>93</v>
      </c>
      <c r="D4" s="157"/>
      <c r="E4" s="157"/>
      <c r="F4" s="157"/>
      <c r="G4" s="157"/>
      <c r="H4" s="157"/>
      <c r="I4" s="157"/>
      <c r="J4" s="157"/>
      <c r="K4" s="157"/>
      <c r="L4" s="157"/>
      <c r="M4" s="111"/>
      <c r="N4" s="111"/>
      <c r="O4" s="111"/>
    </row>
    <row r="5" spans="1:15" x14ac:dyDescent="0.25">
      <c r="A5" s="29"/>
      <c r="B5" s="30"/>
      <c r="C5" s="193"/>
      <c r="D5" s="193"/>
      <c r="E5" s="193"/>
      <c r="F5" s="193"/>
      <c r="G5" s="193"/>
      <c r="H5" s="193"/>
      <c r="I5" s="193"/>
      <c r="J5" s="193"/>
      <c r="K5" s="193"/>
      <c r="L5" s="193"/>
      <c r="M5" s="111"/>
      <c r="N5" s="111"/>
      <c r="O5" s="111"/>
    </row>
    <row r="6" spans="1:15" x14ac:dyDescent="0.25">
      <c r="A6" s="29"/>
      <c r="B6" s="30"/>
      <c r="C6" s="37"/>
      <c r="D6" s="115"/>
      <c r="E6" s="37"/>
      <c r="F6" s="37"/>
      <c r="G6" s="37"/>
      <c r="H6" s="37"/>
      <c r="I6" s="37"/>
      <c r="J6" s="37"/>
      <c r="K6" s="105"/>
      <c r="L6" s="105"/>
      <c r="M6" s="111"/>
      <c r="N6" s="111"/>
      <c r="O6" s="111"/>
    </row>
    <row r="7" spans="1:15" x14ac:dyDescent="0.25">
      <c r="A7" s="29"/>
      <c r="B7" s="13" t="s">
        <v>92</v>
      </c>
      <c r="C7" s="13"/>
      <c r="D7" s="116"/>
      <c r="E7" s="109"/>
      <c r="F7" s="109"/>
      <c r="G7" s="109"/>
      <c r="H7" s="193" t="s">
        <v>45</v>
      </c>
      <c r="I7" s="193"/>
      <c r="J7" s="193"/>
      <c r="K7" s="117">
        <f>O147</f>
        <v>0</v>
      </c>
      <c r="L7" s="118" t="s">
        <v>46</v>
      </c>
      <c r="M7" s="106"/>
      <c r="N7" s="111"/>
      <c r="O7" s="111"/>
    </row>
    <row r="8" spans="1:15" ht="15.75" thickBot="1" x14ac:dyDescent="0.3">
      <c r="A8" s="30"/>
      <c r="B8" s="30"/>
      <c r="C8" s="36"/>
      <c r="D8" s="119"/>
      <c r="E8" s="108"/>
      <c r="F8" s="108"/>
      <c r="G8" s="108"/>
      <c r="H8" s="108"/>
      <c r="I8" s="193" t="s">
        <v>47</v>
      </c>
      <c r="J8" s="193"/>
      <c r="K8" s="28"/>
      <c r="L8" s="28"/>
      <c r="M8" s="113"/>
      <c r="N8" s="111"/>
      <c r="O8" s="111"/>
    </row>
    <row r="9" spans="1:15" x14ac:dyDescent="0.25">
      <c r="A9" s="194" t="s">
        <v>48</v>
      </c>
      <c r="B9" s="196" t="s">
        <v>49</v>
      </c>
      <c r="C9" s="198" t="s">
        <v>50</v>
      </c>
      <c r="D9" s="200" t="s">
        <v>51</v>
      </c>
      <c r="E9" s="202" t="s">
        <v>52</v>
      </c>
      <c r="F9" s="202"/>
      <c r="G9" s="202"/>
      <c r="H9" s="202"/>
      <c r="I9" s="202"/>
      <c r="J9" s="202"/>
      <c r="K9" s="182" t="s">
        <v>53</v>
      </c>
      <c r="L9" s="183"/>
      <c r="M9" s="183"/>
      <c r="N9" s="183"/>
      <c r="O9" s="184"/>
    </row>
    <row r="10" spans="1:15" ht="52.5" thickBot="1" x14ac:dyDescent="0.3">
      <c r="A10" s="195"/>
      <c r="B10" s="197"/>
      <c r="C10" s="199"/>
      <c r="D10" s="201"/>
      <c r="E10" s="120" t="s">
        <v>54</v>
      </c>
      <c r="F10" s="120" t="s">
        <v>55</v>
      </c>
      <c r="G10" s="120" t="s">
        <v>56</v>
      </c>
      <c r="H10" s="120" t="s">
        <v>57</v>
      </c>
      <c r="I10" s="120" t="s">
        <v>15</v>
      </c>
      <c r="J10" s="120" t="s">
        <v>58</v>
      </c>
      <c r="K10" s="120" t="s">
        <v>59</v>
      </c>
      <c r="L10" s="120" t="s">
        <v>56</v>
      </c>
      <c r="M10" s="120" t="s">
        <v>57</v>
      </c>
      <c r="N10" s="120" t="s">
        <v>15</v>
      </c>
      <c r="O10" s="121" t="s">
        <v>60</v>
      </c>
    </row>
    <row r="11" spans="1:15" ht="15.75" thickBot="1" x14ac:dyDescent="0.3">
      <c r="A11" s="185" t="s">
        <v>75</v>
      </c>
      <c r="B11" s="186"/>
      <c r="C11" s="187"/>
      <c r="D11" s="187"/>
      <c r="E11" s="187"/>
      <c r="F11" s="187"/>
      <c r="G11" s="187"/>
      <c r="H11" s="187"/>
      <c r="I11" s="187"/>
      <c r="J11" s="187"/>
      <c r="K11" s="187"/>
      <c r="L11" s="187"/>
      <c r="M11" s="187"/>
      <c r="N11" s="187"/>
      <c r="O11" s="188"/>
    </row>
    <row r="12" spans="1:15" x14ac:dyDescent="0.25">
      <c r="A12" s="122">
        <v>1</v>
      </c>
      <c r="B12" s="123" t="s">
        <v>99</v>
      </c>
      <c r="C12" s="138" t="s">
        <v>63</v>
      </c>
      <c r="D12" s="139">
        <v>35</v>
      </c>
      <c r="E12" s="67"/>
      <c r="F12" s="68"/>
      <c r="G12" s="67"/>
      <c r="H12" s="67"/>
      <c r="I12" s="67"/>
      <c r="J12" s="68"/>
      <c r="K12" s="68"/>
      <c r="L12" s="68"/>
      <c r="M12" s="68"/>
      <c r="N12" s="68"/>
      <c r="O12" s="69"/>
    </row>
    <row r="13" spans="1:15" x14ac:dyDescent="0.25">
      <c r="A13" s="122">
        <v>2</v>
      </c>
      <c r="B13" s="123" t="s">
        <v>94</v>
      </c>
      <c r="C13" s="140" t="s">
        <v>63</v>
      </c>
      <c r="D13" s="141">
        <v>2</v>
      </c>
      <c r="E13" s="48"/>
      <c r="F13" s="49"/>
      <c r="G13" s="48"/>
      <c r="H13" s="48"/>
      <c r="I13" s="48"/>
      <c r="J13" s="49"/>
      <c r="K13" s="49"/>
      <c r="L13" s="49"/>
      <c r="M13" s="49"/>
      <c r="N13" s="49"/>
      <c r="O13" s="61"/>
    </row>
    <row r="14" spans="1:15" x14ac:dyDescent="0.25">
      <c r="A14" s="122">
        <v>3</v>
      </c>
      <c r="B14" s="126" t="s">
        <v>64</v>
      </c>
      <c r="C14" s="142" t="s">
        <v>72</v>
      </c>
      <c r="D14" s="141">
        <v>1</v>
      </c>
      <c r="E14" s="48"/>
      <c r="F14" s="49"/>
      <c r="G14" s="48"/>
      <c r="H14" s="48"/>
      <c r="I14" s="48"/>
      <c r="J14" s="49"/>
      <c r="K14" s="49"/>
      <c r="L14" s="49"/>
      <c r="M14" s="49"/>
      <c r="N14" s="49"/>
      <c r="O14" s="61"/>
    </row>
    <row r="15" spans="1:15" x14ac:dyDescent="0.25">
      <c r="A15" s="122">
        <v>4</v>
      </c>
      <c r="B15" s="123" t="s">
        <v>104</v>
      </c>
      <c r="C15" s="140" t="s">
        <v>63</v>
      </c>
      <c r="D15" s="141">
        <v>37</v>
      </c>
      <c r="E15" s="48"/>
      <c r="F15" s="49"/>
      <c r="G15" s="48"/>
      <c r="H15" s="48"/>
      <c r="I15" s="48"/>
      <c r="J15" s="49"/>
      <c r="K15" s="49"/>
      <c r="L15" s="49"/>
      <c r="M15" s="49"/>
      <c r="N15" s="49"/>
      <c r="O15" s="61"/>
    </row>
    <row r="16" spans="1:15" x14ac:dyDescent="0.25">
      <c r="A16" s="122">
        <v>5</v>
      </c>
      <c r="B16" s="123" t="s">
        <v>66</v>
      </c>
      <c r="C16" s="140" t="s">
        <v>63</v>
      </c>
      <c r="D16" s="143">
        <v>2</v>
      </c>
      <c r="E16" s="48"/>
      <c r="F16" s="49"/>
      <c r="G16" s="48"/>
      <c r="H16" s="48"/>
      <c r="I16" s="48"/>
      <c r="J16" s="49"/>
      <c r="K16" s="49"/>
      <c r="L16" s="49"/>
      <c r="M16" s="49"/>
      <c r="N16" s="49"/>
      <c r="O16" s="61"/>
    </row>
    <row r="17" spans="1:15" x14ac:dyDescent="0.25">
      <c r="A17" s="122">
        <v>6</v>
      </c>
      <c r="B17" s="123" t="s">
        <v>117</v>
      </c>
      <c r="C17" s="140" t="s">
        <v>72</v>
      </c>
      <c r="D17" s="141">
        <v>1</v>
      </c>
      <c r="E17" s="48"/>
      <c r="F17" s="49"/>
      <c r="G17" s="48"/>
      <c r="H17" s="48"/>
      <c r="I17" s="48"/>
      <c r="J17" s="49"/>
      <c r="K17" s="49"/>
      <c r="L17" s="49"/>
      <c r="M17" s="49"/>
      <c r="N17" s="49"/>
      <c r="O17" s="61"/>
    </row>
    <row r="18" spans="1:15" x14ac:dyDescent="0.25">
      <c r="A18" s="122">
        <v>7</v>
      </c>
      <c r="B18" s="123" t="s">
        <v>96</v>
      </c>
      <c r="C18" s="140" t="s">
        <v>109</v>
      </c>
      <c r="D18" s="141">
        <v>1</v>
      </c>
      <c r="E18" s="48"/>
      <c r="F18" s="49"/>
      <c r="G18" s="48"/>
      <c r="H18" s="48"/>
      <c r="I18" s="48"/>
      <c r="J18" s="49"/>
      <c r="K18" s="49"/>
      <c r="L18" s="49"/>
      <c r="M18" s="49"/>
      <c r="N18" s="49"/>
      <c r="O18" s="61"/>
    </row>
    <row r="19" spans="1:15" x14ac:dyDescent="0.25">
      <c r="A19" s="122">
        <v>8</v>
      </c>
      <c r="B19" s="123" t="s">
        <v>97</v>
      </c>
      <c r="C19" s="140" t="s">
        <v>109</v>
      </c>
      <c r="D19" s="141">
        <v>1</v>
      </c>
      <c r="E19" s="48"/>
      <c r="F19" s="49"/>
      <c r="G19" s="48"/>
      <c r="H19" s="48"/>
      <c r="I19" s="48"/>
      <c r="J19" s="49"/>
      <c r="K19" s="49"/>
      <c r="L19" s="49"/>
      <c r="M19" s="49"/>
      <c r="N19" s="49"/>
      <c r="O19" s="61"/>
    </row>
    <row r="20" spans="1:15" x14ac:dyDescent="0.25">
      <c r="A20" s="122">
        <v>9</v>
      </c>
      <c r="B20" s="128" t="s">
        <v>114</v>
      </c>
      <c r="C20" s="144" t="s">
        <v>68</v>
      </c>
      <c r="D20" s="145">
        <v>4</v>
      </c>
      <c r="E20" s="130"/>
      <c r="F20" s="49"/>
      <c r="G20" s="48"/>
      <c r="H20" s="48"/>
      <c r="I20" s="48"/>
      <c r="J20" s="49"/>
      <c r="K20" s="49"/>
      <c r="L20" s="49"/>
      <c r="M20" s="49"/>
      <c r="N20" s="49"/>
      <c r="O20" s="61"/>
    </row>
    <row r="21" spans="1:15" x14ac:dyDescent="0.25">
      <c r="A21" s="122">
        <v>10</v>
      </c>
      <c r="B21" s="128" t="s">
        <v>110</v>
      </c>
      <c r="C21" s="144" t="s">
        <v>70</v>
      </c>
      <c r="D21" s="145">
        <v>1</v>
      </c>
      <c r="E21" s="130"/>
      <c r="F21" s="49"/>
      <c r="G21" s="48"/>
      <c r="H21" s="48"/>
      <c r="I21" s="48"/>
      <c r="J21" s="49"/>
      <c r="K21" s="49"/>
      <c r="L21" s="49"/>
      <c r="M21" s="49"/>
      <c r="N21" s="49"/>
      <c r="O21" s="61"/>
    </row>
    <row r="22" spans="1:15" x14ac:dyDescent="0.25">
      <c r="A22" s="122">
        <v>11</v>
      </c>
      <c r="B22" s="128" t="s">
        <v>105</v>
      </c>
      <c r="C22" s="144" t="s">
        <v>70</v>
      </c>
      <c r="D22" s="145">
        <v>1</v>
      </c>
      <c r="E22" s="130"/>
      <c r="F22" s="49"/>
      <c r="G22" s="48"/>
      <c r="H22" s="48"/>
      <c r="I22" s="48"/>
      <c r="J22" s="49"/>
      <c r="K22" s="49"/>
      <c r="L22" s="49"/>
      <c r="M22" s="49"/>
      <c r="N22" s="49"/>
      <c r="O22" s="61"/>
    </row>
    <row r="23" spans="1:15" x14ac:dyDescent="0.25">
      <c r="A23" s="122">
        <v>12</v>
      </c>
      <c r="B23" s="128" t="s">
        <v>106</v>
      </c>
      <c r="C23" s="144" t="s">
        <v>70</v>
      </c>
      <c r="D23" s="145">
        <v>4</v>
      </c>
      <c r="E23" s="130"/>
      <c r="F23" s="49"/>
      <c r="G23" s="48"/>
      <c r="H23" s="48"/>
      <c r="I23" s="48"/>
      <c r="J23" s="49"/>
      <c r="K23" s="49"/>
      <c r="L23" s="49"/>
      <c r="M23" s="49"/>
      <c r="N23" s="49"/>
      <c r="O23" s="61"/>
    </row>
    <row r="24" spans="1:15" x14ac:dyDescent="0.25">
      <c r="A24" s="122">
        <v>13</v>
      </c>
      <c r="B24" s="128" t="s">
        <v>107</v>
      </c>
      <c r="C24" s="144" t="s">
        <v>70</v>
      </c>
      <c r="D24" s="145">
        <v>1</v>
      </c>
      <c r="E24" s="132"/>
      <c r="F24" s="49"/>
      <c r="G24" s="51"/>
      <c r="H24" s="48"/>
      <c r="I24" s="48"/>
      <c r="J24" s="49"/>
      <c r="K24" s="49"/>
      <c r="L24" s="49"/>
      <c r="M24" s="49"/>
      <c r="N24" s="49"/>
      <c r="O24" s="61"/>
    </row>
    <row r="25" spans="1:15" x14ac:dyDescent="0.25">
      <c r="A25" s="122">
        <v>14</v>
      </c>
      <c r="B25" s="128" t="s">
        <v>108</v>
      </c>
      <c r="C25" s="144" t="s">
        <v>68</v>
      </c>
      <c r="D25" s="145">
        <v>3</v>
      </c>
      <c r="E25" s="132"/>
      <c r="F25" s="49"/>
      <c r="G25" s="51"/>
      <c r="H25" s="48"/>
      <c r="I25" s="48"/>
      <c r="J25" s="50"/>
      <c r="K25" s="49"/>
      <c r="L25" s="49"/>
      <c r="M25" s="49"/>
      <c r="N25" s="49"/>
      <c r="O25" s="61"/>
    </row>
    <row r="26" spans="1:15" x14ac:dyDescent="0.25">
      <c r="A26" s="104">
        <v>15</v>
      </c>
      <c r="B26" s="137" t="s">
        <v>91</v>
      </c>
      <c r="C26" s="144" t="s">
        <v>63</v>
      </c>
      <c r="D26" s="145">
        <v>0.27</v>
      </c>
      <c r="E26" s="130"/>
      <c r="F26" s="49"/>
      <c r="G26" s="48"/>
      <c r="H26" s="48"/>
      <c r="I26" s="48"/>
      <c r="J26" s="49"/>
      <c r="K26" s="49"/>
      <c r="L26" s="49"/>
      <c r="M26" s="49"/>
      <c r="N26" s="49"/>
      <c r="O26" s="61"/>
    </row>
    <row r="27" spans="1:15" x14ac:dyDescent="0.25">
      <c r="A27" s="122">
        <v>16</v>
      </c>
      <c r="B27" s="128" t="s">
        <v>74</v>
      </c>
      <c r="C27" s="144" t="s">
        <v>109</v>
      </c>
      <c r="D27" s="145">
        <v>1</v>
      </c>
      <c r="E27" s="130"/>
      <c r="F27" s="49"/>
      <c r="G27" s="48"/>
      <c r="H27" s="48"/>
      <c r="I27" s="48"/>
      <c r="J27" s="49"/>
      <c r="K27" s="49"/>
      <c r="L27" s="49"/>
      <c r="M27" s="49"/>
      <c r="N27" s="49"/>
      <c r="O27" s="61"/>
    </row>
    <row r="28" spans="1:15" x14ac:dyDescent="0.25">
      <c r="A28" s="122">
        <v>17</v>
      </c>
      <c r="B28" s="128" t="s">
        <v>111</v>
      </c>
      <c r="C28" s="144" t="s">
        <v>70</v>
      </c>
      <c r="D28" s="145">
        <v>1</v>
      </c>
      <c r="E28" s="130"/>
      <c r="F28" s="49"/>
      <c r="G28" s="48"/>
      <c r="H28" s="48"/>
      <c r="I28" s="48"/>
      <c r="J28" s="49"/>
      <c r="K28" s="49"/>
      <c r="L28" s="49"/>
      <c r="M28" s="49"/>
      <c r="N28" s="49"/>
      <c r="O28" s="61"/>
    </row>
    <row r="29" spans="1:15" x14ac:dyDescent="0.25">
      <c r="A29" s="122">
        <v>18</v>
      </c>
      <c r="B29" s="128" t="s">
        <v>112</v>
      </c>
      <c r="C29" s="144" t="s">
        <v>68</v>
      </c>
      <c r="D29" s="145">
        <v>3</v>
      </c>
      <c r="E29" s="130"/>
      <c r="F29" s="49"/>
      <c r="G29" s="48"/>
      <c r="H29" s="48"/>
      <c r="I29" s="48"/>
      <c r="J29" s="49"/>
      <c r="K29" s="49"/>
      <c r="L29" s="49"/>
      <c r="M29" s="49"/>
      <c r="N29" s="49"/>
      <c r="O29" s="61"/>
    </row>
    <row r="30" spans="1:15" x14ac:dyDescent="0.25">
      <c r="A30" s="122">
        <v>19</v>
      </c>
      <c r="B30" s="128" t="s">
        <v>98</v>
      </c>
      <c r="C30" s="144" t="s">
        <v>70</v>
      </c>
      <c r="D30" s="145">
        <v>2</v>
      </c>
      <c r="E30" s="130"/>
      <c r="F30" s="49"/>
      <c r="G30" s="48"/>
      <c r="H30" s="48"/>
      <c r="I30" s="48"/>
      <c r="J30" s="49"/>
      <c r="K30" s="49"/>
      <c r="L30" s="49"/>
      <c r="M30" s="49"/>
      <c r="N30" s="49"/>
      <c r="O30" s="61"/>
    </row>
    <row r="31" spans="1:15" x14ac:dyDescent="0.25">
      <c r="A31" s="122">
        <v>20</v>
      </c>
      <c r="B31" s="128" t="s">
        <v>113</v>
      </c>
      <c r="C31" s="144" t="s">
        <v>70</v>
      </c>
      <c r="D31" s="145">
        <v>4</v>
      </c>
      <c r="E31" s="130"/>
      <c r="F31" s="49"/>
      <c r="G31" s="48"/>
      <c r="H31" s="48"/>
      <c r="I31" s="48"/>
      <c r="J31" s="49"/>
      <c r="K31" s="49"/>
      <c r="L31" s="49"/>
      <c r="M31" s="49"/>
      <c r="N31" s="49"/>
      <c r="O31" s="61"/>
    </row>
    <row r="32" spans="1:15" x14ac:dyDescent="0.25">
      <c r="A32" s="122">
        <v>21</v>
      </c>
      <c r="B32" s="128" t="s">
        <v>71</v>
      </c>
      <c r="C32" s="144" t="s">
        <v>72</v>
      </c>
      <c r="D32" s="145">
        <v>1</v>
      </c>
      <c r="E32" s="130"/>
      <c r="F32" s="49"/>
      <c r="G32" s="48"/>
      <c r="H32" s="48"/>
      <c r="I32" s="48"/>
      <c r="J32" s="49"/>
      <c r="K32" s="49"/>
      <c r="L32" s="49"/>
      <c r="M32" s="49"/>
      <c r="N32" s="49"/>
      <c r="O32" s="61"/>
    </row>
    <row r="33" spans="1:15" ht="15.75" thickBot="1" x14ac:dyDescent="0.3">
      <c r="A33" s="133">
        <v>22</v>
      </c>
      <c r="B33" s="134" t="s">
        <v>116</v>
      </c>
      <c r="C33" s="135" t="s">
        <v>69</v>
      </c>
      <c r="D33" s="136">
        <v>1</v>
      </c>
      <c r="E33" s="63"/>
      <c r="F33" s="62"/>
      <c r="G33" s="63"/>
      <c r="H33" s="63"/>
      <c r="I33" s="64"/>
      <c r="J33" s="65"/>
      <c r="K33" s="65"/>
      <c r="L33" s="65"/>
      <c r="M33" s="65"/>
      <c r="N33" s="65"/>
      <c r="O33" s="66"/>
    </row>
    <row r="34" spans="1:15" ht="15.75" thickBot="1" x14ac:dyDescent="0.3">
      <c r="A34" s="185" t="s">
        <v>76</v>
      </c>
      <c r="B34" s="186"/>
      <c r="C34" s="187"/>
      <c r="D34" s="187"/>
      <c r="E34" s="187"/>
      <c r="F34" s="187"/>
      <c r="G34" s="187"/>
      <c r="H34" s="187"/>
      <c r="I34" s="187"/>
      <c r="J34" s="187"/>
      <c r="K34" s="187"/>
      <c r="L34" s="187"/>
      <c r="M34" s="187"/>
      <c r="N34" s="187"/>
      <c r="O34" s="188"/>
    </row>
    <row r="35" spans="1:15" x14ac:dyDescent="0.25">
      <c r="A35" s="122">
        <v>1</v>
      </c>
      <c r="B35" s="123" t="s">
        <v>95</v>
      </c>
      <c r="C35" s="138" t="s">
        <v>63</v>
      </c>
      <c r="D35" s="139">
        <v>48</v>
      </c>
      <c r="E35" s="67"/>
      <c r="F35" s="68"/>
      <c r="G35" s="67"/>
      <c r="H35" s="67"/>
      <c r="I35" s="67"/>
      <c r="J35" s="68"/>
      <c r="K35" s="68"/>
      <c r="L35" s="68"/>
      <c r="M35" s="68"/>
      <c r="N35" s="68"/>
      <c r="O35" s="69"/>
    </row>
    <row r="36" spans="1:15" x14ac:dyDescent="0.25">
      <c r="A36" s="122">
        <v>2</v>
      </c>
      <c r="B36" s="123" t="s">
        <v>94</v>
      </c>
      <c r="C36" s="140" t="s">
        <v>63</v>
      </c>
      <c r="D36" s="141">
        <v>2</v>
      </c>
      <c r="E36" s="48"/>
      <c r="F36" s="49"/>
      <c r="G36" s="48"/>
      <c r="H36" s="48"/>
      <c r="I36" s="48"/>
      <c r="J36" s="49"/>
      <c r="K36" s="49"/>
      <c r="L36" s="49"/>
      <c r="M36" s="49"/>
      <c r="N36" s="49"/>
      <c r="O36" s="61"/>
    </row>
    <row r="37" spans="1:15" x14ac:dyDescent="0.25">
      <c r="A37" s="122">
        <v>3</v>
      </c>
      <c r="B37" s="126" t="s">
        <v>64</v>
      </c>
      <c r="C37" s="142" t="s">
        <v>72</v>
      </c>
      <c r="D37" s="141">
        <v>1</v>
      </c>
      <c r="E37" s="48"/>
      <c r="F37" s="49"/>
      <c r="G37" s="48"/>
      <c r="H37" s="48"/>
      <c r="I37" s="48"/>
      <c r="J37" s="49"/>
      <c r="K37" s="49"/>
      <c r="L37" s="49"/>
      <c r="M37" s="49"/>
      <c r="N37" s="49"/>
      <c r="O37" s="61"/>
    </row>
    <row r="38" spans="1:15" x14ac:dyDescent="0.25">
      <c r="A38" s="122">
        <v>4</v>
      </c>
      <c r="B38" s="123" t="s">
        <v>104</v>
      </c>
      <c r="C38" s="140" t="s">
        <v>63</v>
      </c>
      <c r="D38" s="141">
        <v>50</v>
      </c>
      <c r="E38" s="48"/>
      <c r="F38" s="49"/>
      <c r="G38" s="48"/>
      <c r="H38" s="48"/>
      <c r="I38" s="48"/>
      <c r="J38" s="49"/>
      <c r="K38" s="49"/>
      <c r="L38" s="49"/>
      <c r="M38" s="49"/>
      <c r="N38" s="49"/>
      <c r="O38" s="61"/>
    </row>
    <row r="39" spans="1:15" x14ac:dyDescent="0.25">
      <c r="A39" s="122">
        <v>5</v>
      </c>
      <c r="B39" s="123" t="s">
        <v>66</v>
      </c>
      <c r="C39" s="140" t="s">
        <v>63</v>
      </c>
      <c r="D39" s="143">
        <v>1</v>
      </c>
      <c r="E39" s="48"/>
      <c r="F39" s="49"/>
      <c r="G39" s="48"/>
      <c r="H39" s="48"/>
      <c r="I39" s="48"/>
      <c r="J39" s="49"/>
      <c r="K39" s="49"/>
      <c r="L39" s="49"/>
      <c r="M39" s="49"/>
      <c r="N39" s="49"/>
      <c r="O39" s="61"/>
    </row>
    <row r="40" spans="1:15" x14ac:dyDescent="0.25">
      <c r="A40" s="122">
        <v>6</v>
      </c>
      <c r="B40" s="123" t="s">
        <v>117</v>
      </c>
      <c r="C40" s="140" t="s">
        <v>72</v>
      </c>
      <c r="D40" s="141">
        <v>1</v>
      </c>
      <c r="E40" s="48"/>
      <c r="F40" s="49"/>
      <c r="G40" s="48"/>
      <c r="H40" s="48"/>
      <c r="I40" s="48"/>
      <c r="J40" s="49"/>
      <c r="K40" s="49"/>
      <c r="L40" s="49"/>
      <c r="M40" s="49"/>
      <c r="N40" s="49"/>
      <c r="O40" s="61"/>
    </row>
    <row r="41" spans="1:15" x14ac:dyDescent="0.25">
      <c r="A41" s="122">
        <v>7</v>
      </c>
      <c r="B41" s="123" t="s">
        <v>96</v>
      </c>
      <c r="C41" s="140" t="s">
        <v>109</v>
      </c>
      <c r="D41" s="141">
        <v>1</v>
      </c>
      <c r="E41" s="48"/>
      <c r="F41" s="49"/>
      <c r="G41" s="48"/>
      <c r="H41" s="48"/>
      <c r="I41" s="48"/>
      <c r="J41" s="49"/>
      <c r="K41" s="49"/>
      <c r="L41" s="49"/>
      <c r="M41" s="49"/>
      <c r="N41" s="49"/>
      <c r="O41" s="61"/>
    </row>
    <row r="42" spans="1:15" x14ac:dyDescent="0.25">
      <c r="A42" s="122">
        <v>8</v>
      </c>
      <c r="B42" s="123" t="s">
        <v>97</v>
      </c>
      <c r="C42" s="140" t="s">
        <v>109</v>
      </c>
      <c r="D42" s="141">
        <v>1</v>
      </c>
      <c r="E42" s="48"/>
      <c r="F42" s="49"/>
      <c r="G42" s="48"/>
      <c r="H42" s="48"/>
      <c r="I42" s="48"/>
      <c r="J42" s="49"/>
      <c r="K42" s="49"/>
      <c r="L42" s="49"/>
      <c r="M42" s="49"/>
      <c r="N42" s="49"/>
      <c r="O42" s="61"/>
    </row>
    <row r="43" spans="1:15" x14ac:dyDescent="0.25">
      <c r="A43" s="122">
        <v>9</v>
      </c>
      <c r="B43" s="128" t="s">
        <v>115</v>
      </c>
      <c r="C43" s="144" t="s">
        <v>68</v>
      </c>
      <c r="D43" s="145">
        <v>4</v>
      </c>
      <c r="E43" s="130"/>
      <c r="F43" s="49"/>
      <c r="G43" s="48"/>
      <c r="H43" s="48"/>
      <c r="I43" s="48"/>
      <c r="J43" s="49"/>
      <c r="K43" s="49"/>
      <c r="L43" s="49"/>
      <c r="M43" s="49"/>
      <c r="N43" s="49"/>
      <c r="O43" s="61"/>
    </row>
    <row r="44" spans="1:15" x14ac:dyDescent="0.25">
      <c r="A44" s="122">
        <v>10</v>
      </c>
      <c r="B44" s="128" t="s">
        <v>110</v>
      </c>
      <c r="C44" s="144" t="s">
        <v>70</v>
      </c>
      <c r="D44" s="145">
        <v>1</v>
      </c>
      <c r="E44" s="130"/>
      <c r="F44" s="49"/>
      <c r="G44" s="48"/>
      <c r="H44" s="48"/>
      <c r="I44" s="48"/>
      <c r="J44" s="49"/>
      <c r="K44" s="49"/>
      <c r="L44" s="49"/>
      <c r="M44" s="49"/>
      <c r="N44" s="49"/>
      <c r="O44" s="61"/>
    </row>
    <row r="45" spans="1:15" x14ac:dyDescent="0.25">
      <c r="A45" s="122">
        <v>11</v>
      </c>
      <c r="B45" s="128" t="s">
        <v>105</v>
      </c>
      <c r="C45" s="144" t="s">
        <v>70</v>
      </c>
      <c r="D45" s="145">
        <v>1</v>
      </c>
      <c r="E45" s="130"/>
      <c r="F45" s="49"/>
      <c r="G45" s="48"/>
      <c r="H45" s="48"/>
      <c r="I45" s="48"/>
      <c r="J45" s="49"/>
      <c r="K45" s="49"/>
      <c r="L45" s="49"/>
      <c r="M45" s="49"/>
      <c r="N45" s="49"/>
      <c r="O45" s="61"/>
    </row>
    <row r="46" spans="1:15" x14ac:dyDescent="0.25">
      <c r="A46" s="122">
        <v>12</v>
      </c>
      <c r="B46" s="128" t="s">
        <v>106</v>
      </c>
      <c r="C46" s="144" t="s">
        <v>70</v>
      </c>
      <c r="D46" s="145">
        <v>4</v>
      </c>
      <c r="E46" s="130"/>
      <c r="F46" s="49"/>
      <c r="G46" s="48"/>
      <c r="H46" s="48"/>
      <c r="I46" s="48"/>
      <c r="J46" s="49"/>
      <c r="K46" s="49"/>
      <c r="L46" s="49"/>
      <c r="M46" s="49"/>
      <c r="N46" s="49"/>
      <c r="O46" s="61"/>
    </row>
    <row r="47" spans="1:15" x14ac:dyDescent="0.25">
      <c r="A47" s="122">
        <v>13</v>
      </c>
      <c r="B47" s="128" t="s">
        <v>107</v>
      </c>
      <c r="C47" s="144" t="s">
        <v>70</v>
      </c>
      <c r="D47" s="145">
        <v>1</v>
      </c>
      <c r="E47" s="132"/>
      <c r="F47" s="49"/>
      <c r="G47" s="51"/>
      <c r="H47" s="48"/>
      <c r="I47" s="48"/>
      <c r="J47" s="49"/>
      <c r="K47" s="49"/>
      <c r="L47" s="49"/>
      <c r="M47" s="49"/>
      <c r="N47" s="49"/>
      <c r="O47" s="61"/>
    </row>
    <row r="48" spans="1:15" x14ac:dyDescent="0.25">
      <c r="A48" s="122">
        <v>14</v>
      </c>
      <c r="B48" s="128" t="s">
        <v>108</v>
      </c>
      <c r="C48" s="144" t="s">
        <v>68</v>
      </c>
      <c r="D48" s="145">
        <v>4</v>
      </c>
      <c r="E48" s="132"/>
      <c r="F48" s="49"/>
      <c r="G48" s="51"/>
      <c r="H48" s="48"/>
      <c r="I48" s="48"/>
      <c r="J48" s="50"/>
      <c r="K48" s="49"/>
      <c r="L48" s="49"/>
      <c r="M48" s="49"/>
      <c r="N48" s="49"/>
      <c r="O48" s="61"/>
    </row>
    <row r="49" spans="1:16" x14ac:dyDescent="0.25">
      <c r="A49" s="122">
        <v>16</v>
      </c>
      <c r="B49" s="128" t="s">
        <v>74</v>
      </c>
      <c r="C49" s="144" t="s">
        <v>109</v>
      </c>
      <c r="D49" s="145">
        <v>1</v>
      </c>
      <c r="E49" s="130"/>
      <c r="F49" s="49"/>
      <c r="G49" s="48"/>
      <c r="H49" s="48"/>
      <c r="I49" s="48"/>
      <c r="J49" s="49"/>
      <c r="K49" s="49"/>
      <c r="L49" s="49"/>
      <c r="M49" s="49"/>
      <c r="N49" s="49"/>
      <c r="O49" s="61"/>
    </row>
    <row r="50" spans="1:16" x14ac:dyDescent="0.25">
      <c r="A50" s="122">
        <v>17</v>
      </c>
      <c r="B50" s="128" t="s">
        <v>111</v>
      </c>
      <c r="C50" s="144" t="s">
        <v>70</v>
      </c>
      <c r="D50" s="145">
        <v>1</v>
      </c>
      <c r="E50" s="130"/>
      <c r="F50" s="49"/>
      <c r="G50" s="48"/>
      <c r="H50" s="48"/>
      <c r="I50" s="48"/>
      <c r="J50" s="49"/>
      <c r="K50" s="49"/>
      <c r="L50" s="49"/>
      <c r="M50" s="49"/>
      <c r="N50" s="49"/>
      <c r="O50" s="61"/>
    </row>
    <row r="51" spans="1:16" x14ac:dyDescent="0.25">
      <c r="A51" s="122">
        <v>18</v>
      </c>
      <c r="B51" s="128" t="s">
        <v>112</v>
      </c>
      <c r="C51" s="144" t="s">
        <v>68</v>
      </c>
      <c r="D51" s="145">
        <v>4</v>
      </c>
      <c r="E51" s="130"/>
      <c r="F51" s="49"/>
      <c r="G51" s="48"/>
      <c r="H51" s="48"/>
      <c r="I51" s="48"/>
      <c r="J51" s="49"/>
      <c r="K51" s="49"/>
      <c r="L51" s="49"/>
      <c r="M51" s="49"/>
      <c r="N51" s="49"/>
      <c r="O51" s="61"/>
    </row>
    <row r="52" spans="1:16" x14ac:dyDescent="0.25">
      <c r="A52" s="122">
        <v>19</v>
      </c>
      <c r="B52" s="128" t="s">
        <v>71</v>
      </c>
      <c r="C52" s="129" t="s">
        <v>72</v>
      </c>
      <c r="D52" s="131">
        <v>1</v>
      </c>
      <c r="E52" s="130"/>
      <c r="F52" s="49"/>
      <c r="G52" s="48"/>
      <c r="H52" s="48"/>
      <c r="I52" s="48"/>
      <c r="J52" s="49"/>
      <c r="K52" s="49"/>
      <c r="L52" s="49"/>
      <c r="M52" s="49"/>
      <c r="N52" s="49"/>
      <c r="O52" s="61"/>
    </row>
    <row r="53" spans="1:16" ht="15.75" thickBot="1" x14ac:dyDescent="0.3">
      <c r="A53" s="122">
        <v>20</v>
      </c>
      <c r="B53" s="134" t="s">
        <v>116</v>
      </c>
      <c r="C53" s="135" t="s">
        <v>70</v>
      </c>
      <c r="D53" s="136">
        <v>1</v>
      </c>
      <c r="E53" s="63"/>
      <c r="F53" s="62"/>
      <c r="G53" s="63"/>
      <c r="H53" s="63"/>
      <c r="I53" s="64"/>
      <c r="J53" s="65"/>
      <c r="K53" s="65"/>
      <c r="L53" s="65"/>
      <c r="M53" s="65"/>
      <c r="N53" s="65"/>
      <c r="O53" s="66"/>
    </row>
    <row r="54" spans="1:16" ht="15.75" thickBot="1" x14ac:dyDescent="0.3">
      <c r="A54" s="189" t="s">
        <v>77</v>
      </c>
      <c r="B54" s="190"/>
      <c r="C54" s="191"/>
      <c r="D54" s="191"/>
      <c r="E54" s="191"/>
      <c r="F54" s="191"/>
      <c r="G54" s="191"/>
      <c r="H54" s="191"/>
      <c r="I54" s="191"/>
      <c r="J54" s="191"/>
      <c r="K54" s="191"/>
      <c r="L54" s="191"/>
      <c r="M54" s="191"/>
      <c r="N54" s="191"/>
      <c r="O54" s="192"/>
    </row>
    <row r="55" spans="1:16" x14ac:dyDescent="0.25">
      <c r="A55" s="122">
        <v>1</v>
      </c>
      <c r="B55" s="123" t="s">
        <v>100</v>
      </c>
      <c r="C55" s="138" t="s">
        <v>63</v>
      </c>
      <c r="D55" s="139">
        <v>42</v>
      </c>
      <c r="E55" s="67"/>
      <c r="F55" s="68"/>
      <c r="G55" s="67"/>
      <c r="H55" s="67"/>
      <c r="I55" s="67"/>
      <c r="J55" s="68"/>
      <c r="K55" s="68"/>
      <c r="L55" s="68"/>
      <c r="M55" s="68"/>
      <c r="N55" s="68"/>
      <c r="O55" s="69"/>
    </row>
    <row r="56" spans="1:16" x14ac:dyDescent="0.25">
      <c r="A56" s="122">
        <v>2</v>
      </c>
      <c r="B56" s="123" t="s">
        <v>94</v>
      </c>
      <c r="C56" s="140" t="s">
        <v>63</v>
      </c>
      <c r="D56" s="141">
        <v>1</v>
      </c>
      <c r="E56" s="48"/>
      <c r="F56" s="49"/>
      <c r="G56" s="48"/>
      <c r="H56" s="48"/>
      <c r="I56" s="48"/>
      <c r="J56" s="49"/>
      <c r="K56" s="49"/>
      <c r="L56" s="49"/>
      <c r="M56" s="49"/>
      <c r="N56" s="49"/>
      <c r="O56" s="61"/>
    </row>
    <row r="57" spans="1:16" x14ac:dyDescent="0.25">
      <c r="A57" s="122">
        <v>3</v>
      </c>
      <c r="B57" s="123" t="s">
        <v>64</v>
      </c>
      <c r="C57" s="140" t="s">
        <v>65</v>
      </c>
      <c r="D57" s="141">
        <v>5</v>
      </c>
      <c r="E57" s="48"/>
      <c r="F57" s="49"/>
      <c r="G57" s="48"/>
      <c r="H57" s="48"/>
      <c r="I57" s="48"/>
      <c r="J57" s="49"/>
      <c r="K57" s="49"/>
      <c r="L57" s="49"/>
      <c r="M57" s="49"/>
      <c r="N57" s="49"/>
      <c r="O57" s="61"/>
      <c r="P57" s="154"/>
    </row>
    <row r="58" spans="1:16" x14ac:dyDescent="0.25">
      <c r="A58" s="122">
        <v>4</v>
      </c>
      <c r="B58" s="123" t="s">
        <v>104</v>
      </c>
      <c r="C58" s="140" t="s">
        <v>63</v>
      </c>
      <c r="D58" s="141">
        <v>43</v>
      </c>
      <c r="E58" s="48"/>
      <c r="F58" s="49"/>
      <c r="G58" s="48"/>
      <c r="H58" s="48"/>
      <c r="I58" s="48"/>
      <c r="J58" s="49"/>
      <c r="K58" s="49"/>
      <c r="L58" s="49"/>
      <c r="M58" s="49"/>
      <c r="N58" s="49"/>
      <c r="O58" s="61"/>
    </row>
    <row r="59" spans="1:16" x14ac:dyDescent="0.25">
      <c r="A59" s="122">
        <v>5</v>
      </c>
      <c r="B59" s="123" t="s">
        <v>66</v>
      </c>
      <c r="C59" s="140" t="s">
        <v>63</v>
      </c>
      <c r="D59" s="143">
        <v>1</v>
      </c>
      <c r="E59" s="48"/>
      <c r="F59" s="49"/>
      <c r="G59" s="48"/>
      <c r="H59" s="48"/>
      <c r="I59" s="48"/>
      <c r="J59" s="49"/>
      <c r="K59" s="49"/>
      <c r="L59" s="49"/>
      <c r="M59" s="49"/>
      <c r="N59" s="49"/>
      <c r="O59" s="61"/>
    </row>
    <row r="60" spans="1:16" x14ac:dyDescent="0.25">
      <c r="A60" s="122">
        <v>6</v>
      </c>
      <c r="B60" s="123" t="s">
        <v>117</v>
      </c>
      <c r="C60" s="125" t="s">
        <v>67</v>
      </c>
      <c r="D60" s="127">
        <v>1</v>
      </c>
      <c r="E60" s="48"/>
      <c r="F60" s="49"/>
      <c r="G60" s="48"/>
      <c r="H60" s="48"/>
      <c r="I60" s="48"/>
      <c r="J60" s="49"/>
      <c r="K60" s="49"/>
      <c r="L60" s="49"/>
      <c r="M60" s="49"/>
      <c r="N60" s="49"/>
      <c r="O60" s="61"/>
    </row>
    <row r="61" spans="1:16" x14ac:dyDescent="0.25">
      <c r="A61" s="122">
        <v>7</v>
      </c>
      <c r="B61" s="123" t="s">
        <v>96</v>
      </c>
      <c r="C61" s="125" t="s">
        <v>73</v>
      </c>
      <c r="D61" s="127">
        <v>1</v>
      </c>
      <c r="E61" s="48"/>
      <c r="F61" s="49"/>
      <c r="G61" s="48"/>
      <c r="H61" s="48"/>
      <c r="I61" s="48"/>
      <c r="J61" s="49"/>
      <c r="K61" s="49"/>
      <c r="L61" s="49"/>
      <c r="M61" s="49"/>
      <c r="N61" s="49"/>
      <c r="O61" s="61"/>
    </row>
    <row r="62" spans="1:16" x14ac:dyDescent="0.25">
      <c r="A62" s="122">
        <v>8</v>
      </c>
      <c r="B62" s="123" t="s">
        <v>97</v>
      </c>
      <c r="C62" s="125" t="s">
        <v>73</v>
      </c>
      <c r="D62" s="127">
        <v>1</v>
      </c>
      <c r="E62" s="48"/>
      <c r="F62" s="49"/>
      <c r="G62" s="48"/>
      <c r="H62" s="48"/>
      <c r="I62" s="48"/>
      <c r="J62" s="49"/>
      <c r="K62" s="49"/>
      <c r="L62" s="49"/>
      <c r="M62" s="49"/>
      <c r="N62" s="49"/>
      <c r="O62" s="61"/>
    </row>
    <row r="63" spans="1:16" x14ac:dyDescent="0.25">
      <c r="A63" s="122">
        <v>9</v>
      </c>
      <c r="B63" s="128" t="s">
        <v>115</v>
      </c>
      <c r="C63" s="129" t="s">
        <v>68</v>
      </c>
      <c r="D63" s="145">
        <v>3</v>
      </c>
      <c r="E63" s="130"/>
      <c r="F63" s="49"/>
      <c r="G63" s="48"/>
      <c r="H63" s="48"/>
      <c r="I63" s="48"/>
      <c r="J63" s="49"/>
      <c r="K63" s="49"/>
      <c r="L63" s="49"/>
      <c r="M63" s="49"/>
      <c r="N63" s="49"/>
      <c r="O63" s="61"/>
    </row>
    <row r="64" spans="1:16" x14ac:dyDescent="0.25">
      <c r="A64" s="122">
        <v>10</v>
      </c>
      <c r="B64" s="128" t="s">
        <v>110</v>
      </c>
      <c r="C64" s="129" t="s">
        <v>69</v>
      </c>
      <c r="D64" s="131">
        <v>1</v>
      </c>
      <c r="E64" s="130"/>
      <c r="F64" s="49"/>
      <c r="G64" s="48"/>
      <c r="H64" s="48"/>
      <c r="I64" s="48"/>
      <c r="J64" s="49"/>
      <c r="K64" s="49"/>
      <c r="L64" s="49"/>
      <c r="M64" s="49"/>
      <c r="N64" s="49"/>
      <c r="O64" s="61"/>
    </row>
    <row r="65" spans="1:15" x14ac:dyDescent="0.25">
      <c r="A65" s="122">
        <v>11</v>
      </c>
      <c r="B65" s="128" t="s">
        <v>105</v>
      </c>
      <c r="C65" s="129" t="s">
        <v>69</v>
      </c>
      <c r="D65" s="131">
        <v>1</v>
      </c>
      <c r="E65" s="130"/>
      <c r="F65" s="49"/>
      <c r="G65" s="48"/>
      <c r="H65" s="48"/>
      <c r="I65" s="48"/>
      <c r="J65" s="49"/>
      <c r="K65" s="49"/>
      <c r="L65" s="49"/>
      <c r="M65" s="49"/>
      <c r="N65" s="49"/>
      <c r="O65" s="61"/>
    </row>
    <row r="66" spans="1:15" x14ac:dyDescent="0.25">
      <c r="A66" s="122">
        <v>12</v>
      </c>
      <c r="B66" s="128" t="s">
        <v>106</v>
      </c>
      <c r="C66" s="129" t="s">
        <v>69</v>
      </c>
      <c r="D66" s="131">
        <v>4</v>
      </c>
      <c r="E66" s="130"/>
      <c r="F66" s="49"/>
      <c r="G66" s="48"/>
      <c r="H66" s="48"/>
      <c r="I66" s="48"/>
      <c r="J66" s="49"/>
      <c r="K66" s="49"/>
      <c r="L66" s="49"/>
      <c r="M66" s="49"/>
      <c r="N66" s="49"/>
      <c r="O66" s="61"/>
    </row>
    <row r="67" spans="1:15" x14ac:dyDescent="0.25">
      <c r="A67" s="122">
        <v>13</v>
      </c>
      <c r="B67" s="128" t="s">
        <v>107</v>
      </c>
      <c r="C67" s="129" t="s">
        <v>69</v>
      </c>
      <c r="D67" s="131">
        <v>1</v>
      </c>
      <c r="E67" s="132"/>
      <c r="F67" s="49"/>
      <c r="G67" s="51"/>
      <c r="H67" s="48"/>
      <c r="I67" s="48"/>
      <c r="J67" s="49"/>
      <c r="K67" s="49"/>
      <c r="L67" s="49"/>
      <c r="M67" s="49"/>
      <c r="N67" s="49"/>
      <c r="O67" s="61"/>
    </row>
    <row r="68" spans="1:15" x14ac:dyDescent="0.25">
      <c r="A68" s="122">
        <v>14</v>
      </c>
      <c r="B68" s="128" t="s">
        <v>108</v>
      </c>
      <c r="C68" s="129" t="s">
        <v>68</v>
      </c>
      <c r="D68" s="145">
        <v>3</v>
      </c>
      <c r="E68" s="132"/>
      <c r="F68" s="49"/>
      <c r="G68" s="51"/>
      <c r="H68" s="48"/>
      <c r="I68" s="48"/>
      <c r="J68" s="50"/>
      <c r="K68" s="49"/>
      <c r="L68" s="49"/>
      <c r="M68" s="49"/>
      <c r="N68" s="49"/>
      <c r="O68" s="61"/>
    </row>
    <row r="69" spans="1:15" x14ac:dyDescent="0.25">
      <c r="A69" s="122">
        <v>15</v>
      </c>
      <c r="B69" s="128" t="s">
        <v>74</v>
      </c>
      <c r="C69" s="129" t="s">
        <v>73</v>
      </c>
      <c r="D69" s="131">
        <v>1</v>
      </c>
      <c r="E69" s="130"/>
      <c r="F69" s="49"/>
      <c r="G69" s="48"/>
      <c r="H69" s="48"/>
      <c r="I69" s="48"/>
      <c r="J69" s="49"/>
      <c r="K69" s="49"/>
      <c r="L69" s="49"/>
      <c r="M69" s="49"/>
      <c r="N69" s="49"/>
      <c r="O69" s="61"/>
    </row>
    <row r="70" spans="1:15" x14ac:dyDescent="0.25">
      <c r="A70" s="122">
        <v>16</v>
      </c>
      <c r="B70" s="128" t="s">
        <v>111</v>
      </c>
      <c r="C70" s="129" t="s">
        <v>70</v>
      </c>
      <c r="D70" s="131">
        <v>1</v>
      </c>
      <c r="E70" s="130"/>
      <c r="F70" s="49"/>
      <c r="G70" s="48"/>
      <c r="H70" s="48"/>
      <c r="I70" s="48"/>
      <c r="J70" s="49"/>
      <c r="K70" s="49"/>
      <c r="L70" s="49"/>
      <c r="M70" s="49"/>
      <c r="N70" s="49"/>
      <c r="O70" s="61"/>
    </row>
    <row r="71" spans="1:15" x14ac:dyDescent="0.25">
      <c r="A71" s="122">
        <v>17</v>
      </c>
      <c r="B71" s="128" t="s">
        <v>112</v>
      </c>
      <c r="C71" s="129" t="s">
        <v>68</v>
      </c>
      <c r="D71" s="145">
        <v>3</v>
      </c>
      <c r="E71" s="130"/>
      <c r="F71" s="49"/>
      <c r="G71" s="48"/>
      <c r="H71" s="48"/>
      <c r="I71" s="48"/>
      <c r="J71" s="49"/>
      <c r="K71" s="49"/>
      <c r="L71" s="49"/>
      <c r="M71" s="49"/>
      <c r="N71" s="49"/>
      <c r="O71" s="61"/>
    </row>
    <row r="72" spans="1:15" x14ac:dyDescent="0.25">
      <c r="A72" s="122">
        <v>18</v>
      </c>
      <c r="B72" s="128" t="s">
        <v>71</v>
      </c>
      <c r="C72" s="129" t="s">
        <v>72</v>
      </c>
      <c r="D72" s="131">
        <v>1</v>
      </c>
      <c r="E72" s="130"/>
      <c r="F72" s="49"/>
      <c r="G72" s="48"/>
      <c r="H72" s="48"/>
      <c r="I72" s="48"/>
      <c r="J72" s="49"/>
      <c r="K72" s="49"/>
      <c r="L72" s="49"/>
      <c r="M72" s="49"/>
      <c r="N72" s="49"/>
      <c r="O72" s="61"/>
    </row>
    <row r="73" spans="1:15" ht="15.75" thickBot="1" x14ac:dyDescent="0.3">
      <c r="A73" s="133">
        <v>19</v>
      </c>
      <c r="B73" s="134" t="s">
        <v>116</v>
      </c>
      <c r="C73" s="135" t="s">
        <v>70</v>
      </c>
      <c r="D73" s="136">
        <v>1</v>
      </c>
      <c r="E73" s="63"/>
      <c r="F73" s="62"/>
      <c r="G73" s="63"/>
      <c r="H73" s="63"/>
      <c r="I73" s="64"/>
      <c r="J73" s="65"/>
      <c r="K73" s="65"/>
      <c r="L73" s="65"/>
      <c r="M73" s="65"/>
      <c r="N73" s="65"/>
      <c r="O73" s="66"/>
    </row>
    <row r="74" spans="1:15" ht="15.75" thickBot="1" x14ac:dyDescent="0.3">
      <c r="C74" s="52"/>
      <c r="D74" s="53"/>
      <c r="E74" s="54"/>
      <c r="F74" s="55"/>
      <c r="G74" s="56"/>
      <c r="H74" s="56"/>
      <c r="I74" s="56"/>
      <c r="J74" s="57" t="s">
        <v>82</v>
      </c>
      <c r="K74" s="58"/>
      <c r="L74" s="59"/>
      <c r="M74" s="59"/>
      <c r="N74" s="59"/>
      <c r="O74" s="60"/>
    </row>
  </sheetData>
  <mergeCells count="15">
    <mergeCell ref="K9:O9"/>
    <mergeCell ref="C2:O2"/>
    <mergeCell ref="A11:O11"/>
    <mergeCell ref="A34:O34"/>
    <mergeCell ref="A54:O54"/>
    <mergeCell ref="I8:J8"/>
    <mergeCell ref="A9:A10"/>
    <mergeCell ref="B9:B10"/>
    <mergeCell ref="C9:C10"/>
    <mergeCell ref="D9:D10"/>
    <mergeCell ref="E9:J9"/>
    <mergeCell ref="C3:L3"/>
    <mergeCell ref="C4:L4"/>
    <mergeCell ref="C5:L5"/>
    <mergeCell ref="H7:J7"/>
  </mergeCells>
  <phoneticPr fontId="16" type="noConversion"/>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12E83-A1F6-488E-A2B5-3766C7DB0B3A}">
  <dimension ref="A1:O30"/>
  <sheetViews>
    <sheetView topLeftCell="A4" zoomScale="110" zoomScaleNormal="110" workbookViewId="0">
      <selection activeCell="E14" sqref="E14"/>
    </sheetView>
  </sheetViews>
  <sheetFormatPr defaultRowHeight="15" x14ac:dyDescent="0.25"/>
  <cols>
    <col min="1" max="1" width="9.140625" style="112"/>
    <col min="2" max="2" width="55.7109375" style="112" customWidth="1"/>
    <col min="3" max="16384" width="9.140625" style="112"/>
  </cols>
  <sheetData>
    <row r="1" spans="1:15" ht="14.45" customHeight="1" x14ac:dyDescent="0.25">
      <c r="A1" s="30"/>
      <c r="B1" s="29"/>
      <c r="C1" s="2" t="s">
        <v>80</v>
      </c>
      <c r="D1" s="2"/>
      <c r="E1" s="2"/>
      <c r="F1" s="2"/>
      <c r="G1" s="2"/>
      <c r="H1" s="2"/>
      <c r="I1" s="2"/>
      <c r="J1" s="2"/>
      <c r="K1" s="2"/>
      <c r="L1" s="2"/>
      <c r="M1" s="111"/>
      <c r="N1" s="111"/>
      <c r="O1" s="111"/>
    </row>
    <row r="2" spans="1:15" x14ac:dyDescent="0.25">
      <c r="A2" s="29"/>
      <c r="B2" s="107" t="s">
        <v>38</v>
      </c>
      <c r="C2" s="157" t="s">
        <v>61</v>
      </c>
      <c r="D2" s="157"/>
      <c r="E2" s="157"/>
      <c r="F2" s="157"/>
      <c r="G2" s="157"/>
      <c r="H2" s="157"/>
      <c r="I2" s="157"/>
      <c r="J2" s="157"/>
      <c r="K2" s="157"/>
      <c r="L2" s="157"/>
      <c r="M2" s="157"/>
      <c r="N2" s="157"/>
      <c r="O2" s="157"/>
    </row>
    <row r="3" spans="1:15" x14ac:dyDescent="0.25">
      <c r="A3" s="29"/>
      <c r="B3" s="107" t="s">
        <v>44</v>
      </c>
      <c r="C3" s="157" t="s">
        <v>86</v>
      </c>
      <c r="D3" s="157"/>
      <c r="E3" s="157"/>
      <c r="F3" s="157"/>
      <c r="G3" s="157"/>
      <c r="H3" s="157"/>
      <c r="I3" s="157"/>
      <c r="J3" s="157"/>
      <c r="K3" s="157"/>
      <c r="L3" s="157"/>
      <c r="M3" s="113"/>
      <c r="N3" s="113"/>
      <c r="O3" s="111"/>
    </row>
    <row r="4" spans="1:15" x14ac:dyDescent="0.25">
      <c r="A4" s="29"/>
      <c r="B4" s="114" t="s">
        <v>3</v>
      </c>
      <c r="C4" s="157" t="s">
        <v>62</v>
      </c>
      <c r="D4" s="157"/>
      <c r="E4" s="157"/>
      <c r="F4" s="157"/>
      <c r="G4" s="157"/>
      <c r="H4" s="157"/>
      <c r="I4" s="157"/>
      <c r="J4" s="157"/>
      <c r="K4" s="157"/>
      <c r="L4" s="157"/>
      <c r="M4" s="111"/>
      <c r="N4" s="111"/>
      <c r="O4" s="111"/>
    </row>
    <row r="5" spans="1:15" x14ac:dyDescent="0.25">
      <c r="A5" s="29"/>
      <c r="B5" s="30"/>
      <c r="C5" s="193"/>
      <c r="D5" s="193"/>
      <c r="E5" s="193"/>
      <c r="F5" s="193"/>
      <c r="G5" s="193"/>
      <c r="H5" s="193"/>
      <c r="I5" s="193"/>
      <c r="J5" s="193"/>
      <c r="K5" s="193"/>
      <c r="L5" s="193"/>
      <c r="M5" s="111"/>
      <c r="N5" s="111"/>
      <c r="O5" s="111"/>
    </row>
    <row r="6" spans="1:15" x14ac:dyDescent="0.25">
      <c r="A6" s="29"/>
      <c r="B6" s="30"/>
      <c r="C6" s="37"/>
      <c r="D6" s="115"/>
      <c r="E6" s="37"/>
      <c r="F6" s="37"/>
      <c r="G6" s="37"/>
      <c r="H6" s="37"/>
      <c r="I6" s="37"/>
      <c r="J6" s="37"/>
      <c r="K6" s="105"/>
      <c r="L6" s="105"/>
      <c r="M6" s="111"/>
      <c r="N6" s="111"/>
      <c r="O6" s="111"/>
    </row>
    <row r="7" spans="1:15" x14ac:dyDescent="0.25">
      <c r="A7" s="29"/>
      <c r="B7" s="13" t="s">
        <v>92</v>
      </c>
      <c r="C7" s="13"/>
      <c r="D7" s="116"/>
      <c r="E7" s="109"/>
      <c r="F7" s="109"/>
      <c r="G7" s="109"/>
      <c r="H7" s="193" t="s">
        <v>45</v>
      </c>
      <c r="I7" s="193"/>
      <c r="J7" s="193"/>
      <c r="K7" s="117">
        <f>O113</f>
        <v>0</v>
      </c>
      <c r="L7" s="118" t="s">
        <v>46</v>
      </c>
      <c r="M7" s="106"/>
      <c r="N7" s="111"/>
      <c r="O7" s="111"/>
    </row>
    <row r="8" spans="1:15" ht="15.75" thickBot="1" x14ac:dyDescent="0.3">
      <c r="A8" s="30"/>
      <c r="B8" s="30"/>
      <c r="C8" s="36"/>
      <c r="D8" s="119"/>
      <c r="E8" s="108"/>
      <c r="F8" s="108"/>
      <c r="G8" s="108"/>
      <c r="H8" s="108"/>
      <c r="I8" s="193" t="s">
        <v>47</v>
      </c>
      <c r="J8" s="193"/>
      <c r="K8" s="28"/>
      <c r="L8" s="28"/>
      <c r="M8" s="113"/>
      <c r="N8" s="111"/>
      <c r="O8" s="111"/>
    </row>
    <row r="9" spans="1:15" x14ac:dyDescent="0.25">
      <c r="A9" s="194" t="s">
        <v>48</v>
      </c>
      <c r="B9" s="205" t="s">
        <v>49</v>
      </c>
      <c r="C9" s="198" t="s">
        <v>50</v>
      </c>
      <c r="D9" s="200" t="s">
        <v>51</v>
      </c>
      <c r="E9" s="202" t="s">
        <v>52</v>
      </c>
      <c r="F9" s="202"/>
      <c r="G9" s="202"/>
      <c r="H9" s="202"/>
      <c r="I9" s="202"/>
      <c r="J9" s="202"/>
      <c r="K9" s="182" t="s">
        <v>53</v>
      </c>
      <c r="L9" s="183"/>
      <c r="M9" s="183"/>
      <c r="N9" s="183"/>
      <c r="O9" s="184"/>
    </row>
    <row r="10" spans="1:15" ht="52.5" thickBot="1" x14ac:dyDescent="0.3">
      <c r="A10" s="204"/>
      <c r="B10" s="206"/>
      <c r="C10" s="199"/>
      <c r="D10" s="201"/>
      <c r="E10" s="120" t="s">
        <v>54</v>
      </c>
      <c r="F10" s="120" t="s">
        <v>55</v>
      </c>
      <c r="G10" s="120" t="s">
        <v>56</v>
      </c>
      <c r="H10" s="120" t="s">
        <v>57</v>
      </c>
      <c r="I10" s="120" t="s">
        <v>15</v>
      </c>
      <c r="J10" s="120" t="s">
        <v>58</v>
      </c>
      <c r="K10" s="120" t="s">
        <v>59</v>
      </c>
      <c r="L10" s="120" t="s">
        <v>56</v>
      </c>
      <c r="M10" s="120" t="s">
        <v>57</v>
      </c>
      <c r="N10" s="120" t="s">
        <v>15</v>
      </c>
      <c r="O10" s="121" t="s">
        <v>60</v>
      </c>
    </row>
    <row r="11" spans="1:15" ht="15.75" thickBot="1" x14ac:dyDescent="0.3">
      <c r="A11" s="203" t="s">
        <v>78</v>
      </c>
      <c r="B11" s="191"/>
      <c r="C11" s="191"/>
      <c r="D11" s="191"/>
      <c r="E11" s="191"/>
      <c r="F11" s="191"/>
      <c r="G11" s="191"/>
      <c r="H11" s="191"/>
      <c r="I11" s="191"/>
      <c r="J11" s="191"/>
      <c r="K11" s="191"/>
      <c r="L11" s="191"/>
      <c r="M11" s="191"/>
      <c r="N11" s="191"/>
      <c r="O11" s="192"/>
    </row>
    <row r="12" spans="1:15" x14ac:dyDescent="0.25">
      <c r="A12" s="146">
        <v>1</v>
      </c>
      <c r="B12" s="147" t="s">
        <v>101</v>
      </c>
      <c r="C12" s="124" t="s">
        <v>63</v>
      </c>
      <c r="D12" s="139">
        <v>61</v>
      </c>
      <c r="E12" s="67"/>
      <c r="F12" s="68"/>
      <c r="G12" s="67"/>
      <c r="H12" s="67"/>
      <c r="I12" s="67"/>
      <c r="J12" s="68"/>
      <c r="K12" s="68"/>
      <c r="L12" s="68"/>
      <c r="M12" s="68"/>
      <c r="N12" s="68"/>
      <c r="O12" s="69"/>
    </row>
    <row r="13" spans="1:15" x14ac:dyDescent="0.25">
      <c r="A13" s="122">
        <v>2</v>
      </c>
      <c r="B13" s="148" t="s">
        <v>94</v>
      </c>
      <c r="C13" s="125" t="s">
        <v>63</v>
      </c>
      <c r="D13" s="141">
        <v>1</v>
      </c>
      <c r="E13" s="48"/>
      <c r="F13" s="49"/>
      <c r="G13" s="48"/>
      <c r="H13" s="48"/>
      <c r="I13" s="48"/>
      <c r="J13" s="49"/>
      <c r="K13" s="49"/>
      <c r="L13" s="49"/>
      <c r="M13" s="49"/>
      <c r="N13" s="49"/>
      <c r="O13" s="61"/>
    </row>
    <row r="14" spans="1:15" x14ac:dyDescent="0.25">
      <c r="A14" s="122">
        <v>3</v>
      </c>
      <c r="B14" s="148" t="s">
        <v>102</v>
      </c>
      <c r="C14" s="125" t="s">
        <v>63</v>
      </c>
      <c r="D14" s="141">
        <v>62</v>
      </c>
      <c r="E14" s="48"/>
      <c r="F14" s="49"/>
      <c r="G14" s="48"/>
      <c r="H14" s="48"/>
      <c r="I14" s="48"/>
      <c r="J14" s="49"/>
      <c r="K14" s="49"/>
      <c r="L14" s="49"/>
      <c r="M14" s="49"/>
      <c r="N14" s="49"/>
      <c r="O14" s="61"/>
    </row>
    <row r="15" spans="1:15" x14ac:dyDescent="0.25">
      <c r="A15" s="122">
        <v>4</v>
      </c>
      <c r="B15" s="148" t="s">
        <v>66</v>
      </c>
      <c r="C15" s="125" t="s">
        <v>63</v>
      </c>
      <c r="D15" s="143">
        <v>1</v>
      </c>
      <c r="E15" s="48"/>
      <c r="F15" s="49"/>
      <c r="G15" s="48"/>
      <c r="H15" s="48"/>
      <c r="I15" s="48"/>
      <c r="J15" s="49"/>
      <c r="K15" s="49"/>
      <c r="L15" s="49"/>
      <c r="M15" s="49"/>
      <c r="N15" s="49"/>
      <c r="O15" s="61"/>
    </row>
    <row r="16" spans="1:15" x14ac:dyDescent="0.25">
      <c r="A16" s="122">
        <v>5</v>
      </c>
      <c r="B16" s="148" t="s">
        <v>117</v>
      </c>
      <c r="C16" s="125" t="s">
        <v>72</v>
      </c>
      <c r="D16" s="141">
        <v>1</v>
      </c>
      <c r="E16" s="48"/>
      <c r="F16" s="49"/>
      <c r="G16" s="48"/>
      <c r="H16" s="48"/>
      <c r="I16" s="48"/>
      <c r="J16" s="49"/>
      <c r="K16" s="49"/>
      <c r="L16" s="49"/>
      <c r="M16" s="49"/>
      <c r="N16" s="49"/>
      <c r="O16" s="61"/>
    </row>
    <row r="17" spans="1:15" x14ac:dyDescent="0.25">
      <c r="A17" s="122">
        <v>6</v>
      </c>
      <c r="B17" s="148" t="s">
        <v>96</v>
      </c>
      <c r="C17" s="125" t="s">
        <v>109</v>
      </c>
      <c r="D17" s="141">
        <v>1</v>
      </c>
      <c r="E17" s="48"/>
      <c r="F17" s="49"/>
      <c r="G17" s="48"/>
      <c r="H17" s="48"/>
      <c r="I17" s="48"/>
      <c r="J17" s="49"/>
      <c r="K17" s="49"/>
      <c r="L17" s="49"/>
      <c r="M17" s="49"/>
      <c r="N17" s="49"/>
      <c r="O17" s="61"/>
    </row>
    <row r="18" spans="1:15" x14ac:dyDescent="0.25">
      <c r="A18" s="122">
        <v>7</v>
      </c>
      <c r="B18" s="148" t="s">
        <v>97</v>
      </c>
      <c r="C18" s="125" t="s">
        <v>109</v>
      </c>
      <c r="D18" s="141">
        <v>1</v>
      </c>
      <c r="E18" s="48"/>
      <c r="F18" s="49"/>
      <c r="G18" s="48"/>
      <c r="H18" s="48"/>
      <c r="I18" s="48"/>
      <c r="J18" s="49"/>
      <c r="K18" s="49"/>
      <c r="L18" s="49"/>
      <c r="M18" s="49"/>
      <c r="N18" s="49"/>
      <c r="O18" s="61"/>
    </row>
    <row r="19" spans="1:15" x14ac:dyDescent="0.25">
      <c r="A19" s="122">
        <v>8</v>
      </c>
      <c r="B19" s="128" t="s">
        <v>115</v>
      </c>
      <c r="C19" s="129" t="s">
        <v>68</v>
      </c>
      <c r="D19" s="145">
        <v>5</v>
      </c>
      <c r="E19" s="130"/>
      <c r="F19" s="49"/>
      <c r="G19" s="48"/>
      <c r="H19" s="48"/>
      <c r="I19" s="48"/>
      <c r="J19" s="49"/>
      <c r="K19" s="49"/>
      <c r="L19" s="49"/>
      <c r="M19" s="49"/>
      <c r="N19" s="49"/>
      <c r="O19" s="61"/>
    </row>
    <row r="20" spans="1:15" x14ac:dyDescent="0.25">
      <c r="A20" s="122">
        <v>9</v>
      </c>
      <c r="B20" s="128" t="s">
        <v>110</v>
      </c>
      <c r="C20" s="129" t="s">
        <v>70</v>
      </c>
      <c r="D20" s="145">
        <v>1</v>
      </c>
      <c r="E20" s="130"/>
      <c r="F20" s="49"/>
      <c r="G20" s="48"/>
      <c r="H20" s="48"/>
      <c r="I20" s="48"/>
      <c r="J20" s="49"/>
      <c r="K20" s="49"/>
      <c r="L20" s="49"/>
      <c r="M20" s="49"/>
      <c r="N20" s="49"/>
      <c r="O20" s="61"/>
    </row>
    <row r="21" spans="1:15" x14ac:dyDescent="0.25">
      <c r="A21" s="122">
        <v>10</v>
      </c>
      <c r="B21" s="128" t="s">
        <v>105</v>
      </c>
      <c r="C21" s="129" t="s">
        <v>70</v>
      </c>
      <c r="D21" s="145">
        <v>1</v>
      </c>
      <c r="E21" s="130"/>
      <c r="F21" s="49"/>
      <c r="G21" s="48"/>
      <c r="H21" s="48"/>
      <c r="I21" s="48"/>
      <c r="J21" s="49"/>
      <c r="K21" s="49"/>
      <c r="L21" s="49"/>
      <c r="M21" s="49"/>
      <c r="N21" s="49"/>
      <c r="O21" s="61"/>
    </row>
    <row r="22" spans="1:15" x14ac:dyDescent="0.25">
      <c r="A22" s="122">
        <v>11</v>
      </c>
      <c r="B22" s="128" t="s">
        <v>106</v>
      </c>
      <c r="C22" s="129" t="s">
        <v>70</v>
      </c>
      <c r="D22" s="145">
        <v>4</v>
      </c>
      <c r="E22" s="130"/>
      <c r="F22" s="49"/>
      <c r="G22" s="48"/>
      <c r="H22" s="48"/>
      <c r="I22" s="48"/>
      <c r="J22" s="49"/>
      <c r="K22" s="49"/>
      <c r="L22" s="49"/>
      <c r="M22" s="49"/>
      <c r="N22" s="49"/>
      <c r="O22" s="61"/>
    </row>
    <row r="23" spans="1:15" x14ac:dyDescent="0.25">
      <c r="A23" s="122">
        <v>12</v>
      </c>
      <c r="B23" s="128" t="s">
        <v>107</v>
      </c>
      <c r="C23" s="129" t="s">
        <v>70</v>
      </c>
      <c r="D23" s="145">
        <v>1</v>
      </c>
      <c r="E23" s="132"/>
      <c r="F23" s="49"/>
      <c r="G23" s="51"/>
      <c r="H23" s="48"/>
      <c r="I23" s="48"/>
      <c r="J23" s="49"/>
      <c r="K23" s="49"/>
      <c r="L23" s="49"/>
      <c r="M23" s="49"/>
      <c r="N23" s="49"/>
      <c r="O23" s="61"/>
    </row>
    <row r="24" spans="1:15" x14ac:dyDescent="0.25">
      <c r="A24" s="122">
        <v>13</v>
      </c>
      <c r="B24" s="128" t="s">
        <v>108</v>
      </c>
      <c r="C24" s="129" t="s">
        <v>68</v>
      </c>
      <c r="D24" s="145">
        <v>3</v>
      </c>
      <c r="E24" s="132"/>
      <c r="F24" s="49"/>
      <c r="G24" s="51"/>
      <c r="H24" s="48"/>
      <c r="I24" s="48"/>
      <c r="J24" s="50"/>
      <c r="K24" s="49"/>
      <c r="L24" s="49"/>
      <c r="M24" s="49"/>
      <c r="N24" s="49"/>
      <c r="O24" s="61"/>
    </row>
    <row r="25" spans="1:15" x14ac:dyDescent="0.25">
      <c r="A25" s="122">
        <v>14</v>
      </c>
      <c r="B25" s="149" t="s">
        <v>118</v>
      </c>
      <c r="C25" s="129" t="s">
        <v>109</v>
      </c>
      <c r="D25" s="145">
        <v>1</v>
      </c>
      <c r="E25" s="130"/>
      <c r="F25" s="49"/>
      <c r="G25" s="48"/>
      <c r="H25" s="48"/>
      <c r="I25" s="48"/>
      <c r="J25" s="49"/>
      <c r="K25" s="49"/>
      <c r="L25" s="49"/>
      <c r="M25" s="49"/>
      <c r="N25" s="49"/>
      <c r="O25" s="61"/>
    </row>
    <row r="26" spans="1:15" x14ac:dyDescent="0.25">
      <c r="A26" s="122">
        <v>15</v>
      </c>
      <c r="B26" s="128" t="s">
        <v>111</v>
      </c>
      <c r="C26" s="129" t="s">
        <v>70</v>
      </c>
      <c r="D26" s="145">
        <v>1</v>
      </c>
      <c r="E26" s="130"/>
      <c r="F26" s="49"/>
      <c r="G26" s="48"/>
      <c r="H26" s="48"/>
      <c r="I26" s="48"/>
      <c r="J26" s="49"/>
      <c r="K26" s="49"/>
      <c r="L26" s="49"/>
      <c r="M26" s="49"/>
      <c r="N26" s="49"/>
      <c r="O26" s="61"/>
    </row>
    <row r="27" spans="1:15" x14ac:dyDescent="0.25">
      <c r="A27" s="122">
        <v>16</v>
      </c>
      <c r="B27" s="128" t="s">
        <v>112</v>
      </c>
      <c r="C27" s="129" t="s">
        <v>68</v>
      </c>
      <c r="D27" s="145">
        <v>3</v>
      </c>
      <c r="E27" s="130"/>
      <c r="F27" s="49"/>
      <c r="G27" s="48"/>
      <c r="H27" s="48"/>
      <c r="I27" s="48"/>
      <c r="J27" s="49"/>
      <c r="K27" s="49"/>
      <c r="L27" s="49"/>
      <c r="M27" s="49"/>
      <c r="N27" s="49"/>
      <c r="O27" s="61"/>
    </row>
    <row r="28" spans="1:15" x14ac:dyDescent="0.25">
      <c r="A28" s="122">
        <v>17</v>
      </c>
      <c r="B28" s="149" t="s">
        <v>71</v>
      </c>
      <c r="C28" s="129" t="s">
        <v>72</v>
      </c>
      <c r="D28" s="131">
        <v>1</v>
      </c>
      <c r="E28" s="130"/>
      <c r="F28" s="49"/>
      <c r="G28" s="48"/>
      <c r="H28" s="48"/>
      <c r="I28" s="48"/>
      <c r="J28" s="49"/>
      <c r="K28" s="49"/>
      <c r="L28" s="49"/>
      <c r="M28" s="49"/>
      <c r="N28" s="49"/>
      <c r="O28" s="61"/>
    </row>
    <row r="29" spans="1:15" ht="15.75" thickBot="1" x14ac:dyDescent="0.3">
      <c r="A29" s="133">
        <v>18</v>
      </c>
      <c r="B29" s="150" t="s">
        <v>116</v>
      </c>
      <c r="C29" s="135" t="s">
        <v>70</v>
      </c>
      <c r="D29" s="136">
        <v>1</v>
      </c>
      <c r="E29" s="63"/>
      <c r="F29" s="62"/>
      <c r="G29" s="63"/>
      <c r="H29" s="63"/>
      <c r="I29" s="64"/>
      <c r="J29" s="65"/>
      <c r="K29" s="65"/>
      <c r="L29" s="65"/>
      <c r="M29" s="65"/>
      <c r="N29" s="65"/>
      <c r="O29" s="66"/>
    </row>
    <row r="30" spans="1:15" ht="15.75" thickBot="1" x14ac:dyDescent="0.3">
      <c r="C30" s="52"/>
      <c r="D30" s="53"/>
      <c r="E30" s="54"/>
      <c r="F30" s="55"/>
      <c r="G30" s="56"/>
      <c r="H30" s="56"/>
      <c r="I30" s="56"/>
      <c r="J30" s="57" t="s">
        <v>82</v>
      </c>
      <c r="K30" s="58"/>
      <c r="L30" s="59"/>
      <c r="M30" s="59"/>
      <c r="N30" s="59"/>
      <c r="O30" s="60"/>
    </row>
  </sheetData>
  <mergeCells count="13">
    <mergeCell ref="K9:O9"/>
    <mergeCell ref="A11:O11"/>
    <mergeCell ref="I8:J8"/>
    <mergeCell ref="A9:A10"/>
    <mergeCell ref="B9:B10"/>
    <mergeCell ref="C9:C10"/>
    <mergeCell ref="D9:D10"/>
    <mergeCell ref="E9:J9"/>
    <mergeCell ref="C2:O2"/>
    <mergeCell ref="C3:L3"/>
    <mergeCell ref="C4:L4"/>
    <mergeCell ref="C5:L5"/>
    <mergeCell ref="H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3AA9-34D1-4C77-8F4E-CC292FE47D14}">
  <dimension ref="A1:O30"/>
  <sheetViews>
    <sheetView topLeftCell="A10" zoomScale="110" zoomScaleNormal="110" workbookViewId="0">
      <selection activeCell="B30" sqref="B30"/>
    </sheetView>
  </sheetViews>
  <sheetFormatPr defaultRowHeight="15" x14ac:dyDescent="0.25"/>
  <cols>
    <col min="1" max="1" width="9.140625" style="112"/>
    <col min="2" max="2" width="55.7109375" style="112" customWidth="1"/>
    <col min="3" max="16384" width="9.140625" style="112"/>
  </cols>
  <sheetData>
    <row r="1" spans="1:15" ht="14.45" customHeight="1" x14ac:dyDescent="0.25">
      <c r="A1" s="30"/>
      <c r="B1" s="29"/>
      <c r="C1" s="2" t="s">
        <v>81</v>
      </c>
      <c r="D1" s="2"/>
      <c r="E1" s="2"/>
      <c r="F1" s="2"/>
      <c r="G1" s="2"/>
      <c r="H1" s="2"/>
      <c r="I1" s="2"/>
      <c r="J1" s="2"/>
      <c r="K1" s="2"/>
      <c r="L1" s="2"/>
      <c r="M1" s="111"/>
      <c r="N1" s="111"/>
      <c r="O1" s="111"/>
    </row>
    <row r="2" spans="1:15" x14ac:dyDescent="0.25">
      <c r="A2" s="29"/>
      <c r="B2" s="107" t="s">
        <v>38</v>
      </c>
      <c r="C2" s="157" t="s">
        <v>61</v>
      </c>
      <c r="D2" s="157"/>
      <c r="E2" s="157"/>
      <c r="F2" s="157"/>
      <c r="G2" s="157"/>
      <c r="H2" s="157"/>
      <c r="I2" s="157"/>
      <c r="J2" s="157"/>
      <c r="K2" s="157"/>
      <c r="L2" s="157"/>
      <c r="M2" s="157"/>
      <c r="N2" s="157"/>
      <c r="O2" s="157"/>
    </row>
    <row r="3" spans="1:15" x14ac:dyDescent="0.25">
      <c r="A3" s="29"/>
      <c r="B3" s="107" t="s">
        <v>44</v>
      </c>
      <c r="C3" s="157" t="s">
        <v>87</v>
      </c>
      <c r="D3" s="157"/>
      <c r="E3" s="157"/>
      <c r="F3" s="157"/>
      <c r="G3" s="157"/>
      <c r="H3" s="157"/>
      <c r="I3" s="157"/>
      <c r="J3" s="157"/>
      <c r="K3" s="157"/>
      <c r="L3" s="157"/>
      <c r="M3" s="113"/>
      <c r="N3" s="113"/>
      <c r="O3" s="111"/>
    </row>
    <row r="4" spans="1:15" x14ac:dyDescent="0.25">
      <c r="A4" s="29"/>
      <c r="B4" s="114" t="s">
        <v>3</v>
      </c>
      <c r="C4" s="157" t="s">
        <v>84</v>
      </c>
      <c r="D4" s="157"/>
      <c r="E4" s="157"/>
      <c r="F4" s="157"/>
      <c r="G4" s="157"/>
      <c r="H4" s="157"/>
      <c r="I4" s="157"/>
      <c r="J4" s="157"/>
      <c r="K4" s="157"/>
      <c r="L4" s="157"/>
      <c r="M4" s="111"/>
      <c r="N4" s="111"/>
      <c r="O4" s="111"/>
    </row>
    <row r="5" spans="1:15" x14ac:dyDescent="0.25">
      <c r="A5" s="29"/>
      <c r="B5" s="30"/>
      <c r="C5" s="193"/>
      <c r="D5" s="193"/>
      <c r="E5" s="193"/>
      <c r="F5" s="193"/>
      <c r="G5" s="193"/>
      <c r="H5" s="193"/>
      <c r="I5" s="193"/>
      <c r="J5" s="193"/>
      <c r="K5" s="193"/>
      <c r="L5" s="193"/>
      <c r="M5" s="111"/>
      <c r="N5" s="111"/>
      <c r="O5" s="111"/>
    </row>
    <row r="6" spans="1:15" x14ac:dyDescent="0.25">
      <c r="A6" s="29"/>
      <c r="B6" s="30"/>
      <c r="C6" s="37"/>
      <c r="D6" s="115"/>
      <c r="E6" s="37"/>
      <c r="F6" s="37"/>
      <c r="G6" s="37"/>
      <c r="H6" s="37"/>
      <c r="I6" s="37"/>
      <c r="J6" s="37"/>
      <c r="K6" s="105"/>
      <c r="L6" s="105"/>
      <c r="M6" s="111"/>
      <c r="N6" s="111"/>
      <c r="O6" s="111"/>
    </row>
    <row r="7" spans="1:15" x14ac:dyDescent="0.25">
      <c r="A7" s="29"/>
      <c r="B7" s="13" t="s">
        <v>92</v>
      </c>
      <c r="C7" s="13"/>
      <c r="D7" s="116"/>
      <c r="E7" s="109"/>
      <c r="F7" s="109"/>
      <c r="G7" s="109"/>
      <c r="H7" s="193" t="s">
        <v>45</v>
      </c>
      <c r="I7" s="193"/>
      <c r="J7" s="193"/>
      <c r="K7" s="117">
        <f>O113</f>
        <v>0</v>
      </c>
      <c r="L7" s="118" t="s">
        <v>46</v>
      </c>
      <c r="M7" s="106"/>
      <c r="N7" s="111"/>
      <c r="O7" s="111"/>
    </row>
    <row r="8" spans="1:15" ht="15.75" thickBot="1" x14ac:dyDescent="0.3">
      <c r="A8" s="30"/>
      <c r="B8" s="30"/>
      <c r="C8" s="36"/>
      <c r="D8" s="119"/>
      <c r="E8" s="108"/>
      <c r="F8" s="108"/>
      <c r="G8" s="108"/>
      <c r="H8" s="108"/>
      <c r="I8" s="193" t="s">
        <v>47</v>
      </c>
      <c r="J8" s="193"/>
      <c r="K8" s="28"/>
      <c r="L8" s="28"/>
      <c r="M8" s="113"/>
      <c r="N8" s="111"/>
      <c r="O8" s="111"/>
    </row>
    <row r="9" spans="1:15" x14ac:dyDescent="0.25">
      <c r="A9" s="194" t="s">
        <v>48</v>
      </c>
      <c r="B9" s="205" t="s">
        <v>49</v>
      </c>
      <c r="C9" s="209" t="s">
        <v>50</v>
      </c>
      <c r="D9" s="200" t="s">
        <v>51</v>
      </c>
      <c r="E9" s="202" t="s">
        <v>52</v>
      </c>
      <c r="F9" s="202"/>
      <c r="G9" s="202"/>
      <c r="H9" s="202"/>
      <c r="I9" s="202"/>
      <c r="J9" s="202"/>
      <c r="K9" s="182" t="s">
        <v>53</v>
      </c>
      <c r="L9" s="183"/>
      <c r="M9" s="183"/>
      <c r="N9" s="183"/>
      <c r="O9" s="184"/>
    </row>
    <row r="10" spans="1:15" ht="52.5" thickBot="1" x14ac:dyDescent="0.3">
      <c r="A10" s="204"/>
      <c r="B10" s="206"/>
      <c r="C10" s="210"/>
      <c r="D10" s="211"/>
      <c r="E10" s="151" t="s">
        <v>54</v>
      </c>
      <c r="F10" s="151" t="s">
        <v>55</v>
      </c>
      <c r="G10" s="151" t="s">
        <v>56</v>
      </c>
      <c r="H10" s="151" t="s">
        <v>57</v>
      </c>
      <c r="I10" s="151" t="s">
        <v>15</v>
      </c>
      <c r="J10" s="151" t="s">
        <v>58</v>
      </c>
      <c r="K10" s="151" t="s">
        <v>59</v>
      </c>
      <c r="L10" s="151" t="s">
        <v>56</v>
      </c>
      <c r="M10" s="151" t="s">
        <v>57</v>
      </c>
      <c r="N10" s="151" t="s">
        <v>15</v>
      </c>
      <c r="O10" s="152" t="s">
        <v>60</v>
      </c>
    </row>
    <row r="11" spans="1:15" ht="15.75" thickBot="1" x14ac:dyDescent="0.3">
      <c r="A11" s="203" t="s">
        <v>83</v>
      </c>
      <c r="B11" s="191"/>
      <c r="C11" s="207"/>
      <c r="D11" s="207"/>
      <c r="E11" s="207"/>
      <c r="F11" s="207"/>
      <c r="G11" s="207"/>
      <c r="H11" s="207"/>
      <c r="I11" s="207"/>
      <c r="J11" s="207"/>
      <c r="K11" s="207"/>
      <c r="L11" s="207"/>
      <c r="M11" s="207"/>
      <c r="N11" s="207"/>
      <c r="O11" s="208"/>
    </row>
    <row r="12" spans="1:15" x14ac:dyDescent="0.25">
      <c r="A12" s="146">
        <v>1</v>
      </c>
      <c r="B12" s="153" t="s">
        <v>100</v>
      </c>
      <c r="C12" s="124" t="s">
        <v>63</v>
      </c>
      <c r="D12" s="139">
        <v>108</v>
      </c>
      <c r="E12" s="67"/>
      <c r="F12" s="68"/>
      <c r="G12" s="67"/>
      <c r="H12" s="67"/>
      <c r="I12" s="67"/>
      <c r="J12" s="68"/>
      <c r="K12" s="68"/>
      <c r="L12" s="68"/>
      <c r="M12" s="68"/>
      <c r="N12" s="68"/>
      <c r="O12" s="69"/>
    </row>
    <row r="13" spans="1:15" x14ac:dyDescent="0.25">
      <c r="A13" s="122">
        <v>2</v>
      </c>
      <c r="B13" s="123" t="s">
        <v>94</v>
      </c>
      <c r="C13" s="125" t="s">
        <v>63</v>
      </c>
      <c r="D13" s="141">
        <v>1</v>
      </c>
      <c r="E13" s="48"/>
      <c r="F13" s="49"/>
      <c r="G13" s="48"/>
      <c r="H13" s="48"/>
      <c r="I13" s="48"/>
      <c r="J13" s="49"/>
      <c r="K13" s="49"/>
      <c r="L13" s="49"/>
      <c r="M13" s="49"/>
      <c r="N13" s="49"/>
      <c r="O13" s="61"/>
    </row>
    <row r="14" spans="1:15" x14ac:dyDescent="0.25">
      <c r="A14" s="122">
        <v>3</v>
      </c>
      <c r="B14" s="123" t="s">
        <v>102</v>
      </c>
      <c r="C14" s="125" t="s">
        <v>63</v>
      </c>
      <c r="D14" s="141">
        <v>109</v>
      </c>
      <c r="E14" s="48"/>
      <c r="F14" s="49"/>
      <c r="G14" s="48"/>
      <c r="H14" s="48"/>
      <c r="I14" s="48"/>
      <c r="J14" s="49"/>
      <c r="K14" s="49"/>
      <c r="L14" s="49"/>
      <c r="M14" s="49"/>
      <c r="N14" s="49"/>
      <c r="O14" s="61"/>
    </row>
    <row r="15" spans="1:15" x14ac:dyDescent="0.25">
      <c r="A15" s="122">
        <v>4</v>
      </c>
      <c r="B15" s="123" t="s">
        <v>66</v>
      </c>
      <c r="C15" s="125" t="s">
        <v>63</v>
      </c>
      <c r="D15" s="141">
        <v>1</v>
      </c>
      <c r="E15" s="48"/>
      <c r="F15" s="49"/>
      <c r="G15" s="48"/>
      <c r="H15" s="48"/>
      <c r="I15" s="48"/>
      <c r="J15" s="49"/>
      <c r="K15" s="49"/>
      <c r="L15" s="49"/>
      <c r="M15" s="49"/>
      <c r="N15" s="49"/>
      <c r="O15" s="61"/>
    </row>
    <row r="16" spans="1:15" x14ac:dyDescent="0.25">
      <c r="A16" s="122">
        <v>5</v>
      </c>
      <c r="B16" s="123" t="s">
        <v>117</v>
      </c>
      <c r="C16" s="125" t="s">
        <v>72</v>
      </c>
      <c r="D16" s="141">
        <v>1</v>
      </c>
      <c r="E16" s="48"/>
      <c r="F16" s="49"/>
      <c r="G16" s="48"/>
      <c r="H16" s="48"/>
      <c r="I16" s="48"/>
      <c r="J16" s="49"/>
      <c r="K16" s="49"/>
      <c r="L16" s="49"/>
      <c r="M16" s="49"/>
      <c r="N16" s="49"/>
      <c r="O16" s="61"/>
    </row>
    <row r="17" spans="1:15" x14ac:dyDescent="0.25">
      <c r="A17" s="122">
        <v>6</v>
      </c>
      <c r="B17" s="148" t="s">
        <v>96</v>
      </c>
      <c r="C17" s="125" t="s">
        <v>109</v>
      </c>
      <c r="D17" s="141">
        <v>1</v>
      </c>
      <c r="E17" s="48"/>
      <c r="F17" s="49"/>
      <c r="G17" s="48"/>
      <c r="H17" s="48"/>
      <c r="I17" s="48"/>
      <c r="J17" s="49"/>
      <c r="K17" s="49"/>
      <c r="L17" s="49"/>
      <c r="M17" s="49"/>
      <c r="N17" s="49"/>
      <c r="O17" s="61"/>
    </row>
    <row r="18" spans="1:15" x14ac:dyDescent="0.25">
      <c r="A18" s="122">
        <v>7</v>
      </c>
      <c r="B18" s="148" t="s">
        <v>97</v>
      </c>
      <c r="C18" s="125" t="s">
        <v>109</v>
      </c>
      <c r="D18" s="141">
        <v>1</v>
      </c>
      <c r="E18" s="48"/>
      <c r="F18" s="49"/>
      <c r="G18" s="48"/>
      <c r="H18" s="48"/>
      <c r="I18" s="48"/>
      <c r="J18" s="49"/>
      <c r="K18" s="49"/>
      <c r="L18" s="49"/>
      <c r="M18" s="49"/>
      <c r="N18" s="49"/>
      <c r="O18" s="61"/>
    </row>
    <row r="19" spans="1:15" x14ac:dyDescent="0.25">
      <c r="A19" s="122">
        <v>8</v>
      </c>
      <c r="B19" s="128" t="s">
        <v>115</v>
      </c>
      <c r="C19" s="129" t="s">
        <v>68</v>
      </c>
      <c r="D19" s="145">
        <v>3</v>
      </c>
      <c r="E19" s="130"/>
      <c r="F19" s="49"/>
      <c r="G19" s="48"/>
      <c r="H19" s="48"/>
      <c r="I19" s="48"/>
      <c r="J19" s="49"/>
      <c r="K19" s="49"/>
      <c r="L19" s="49"/>
      <c r="M19" s="49"/>
      <c r="N19" s="49"/>
      <c r="O19" s="61"/>
    </row>
    <row r="20" spans="1:15" x14ac:dyDescent="0.25">
      <c r="A20" s="122">
        <v>9</v>
      </c>
      <c r="B20" s="128" t="s">
        <v>110</v>
      </c>
      <c r="C20" s="129" t="s">
        <v>70</v>
      </c>
      <c r="D20" s="145">
        <v>1</v>
      </c>
      <c r="E20" s="130"/>
      <c r="F20" s="49"/>
      <c r="G20" s="48"/>
      <c r="H20" s="48"/>
      <c r="I20" s="48"/>
      <c r="J20" s="49"/>
      <c r="K20" s="49"/>
      <c r="L20" s="49"/>
      <c r="M20" s="49"/>
      <c r="N20" s="49"/>
      <c r="O20" s="61"/>
    </row>
    <row r="21" spans="1:15" x14ac:dyDescent="0.25">
      <c r="A21" s="122">
        <v>10</v>
      </c>
      <c r="B21" s="128" t="s">
        <v>105</v>
      </c>
      <c r="C21" s="129" t="s">
        <v>70</v>
      </c>
      <c r="D21" s="145">
        <v>1</v>
      </c>
      <c r="E21" s="130"/>
      <c r="F21" s="49"/>
      <c r="G21" s="48"/>
      <c r="H21" s="48"/>
      <c r="I21" s="48"/>
      <c r="J21" s="49"/>
      <c r="K21" s="49"/>
      <c r="L21" s="49"/>
      <c r="M21" s="49"/>
      <c r="N21" s="49"/>
      <c r="O21" s="61"/>
    </row>
    <row r="22" spans="1:15" x14ac:dyDescent="0.25">
      <c r="A22" s="122">
        <v>11</v>
      </c>
      <c r="B22" s="128" t="s">
        <v>106</v>
      </c>
      <c r="C22" s="129" t="s">
        <v>70</v>
      </c>
      <c r="D22" s="145">
        <v>4</v>
      </c>
      <c r="E22" s="130"/>
      <c r="F22" s="49"/>
      <c r="G22" s="48"/>
      <c r="H22" s="48"/>
      <c r="I22" s="48"/>
      <c r="J22" s="49"/>
      <c r="K22" s="49"/>
      <c r="L22" s="49"/>
      <c r="M22" s="49"/>
      <c r="N22" s="49"/>
      <c r="O22" s="61"/>
    </row>
    <row r="23" spans="1:15" x14ac:dyDescent="0.25">
      <c r="A23" s="122">
        <v>12</v>
      </c>
      <c r="B23" s="128" t="s">
        <v>107</v>
      </c>
      <c r="C23" s="129" t="s">
        <v>70</v>
      </c>
      <c r="D23" s="145">
        <v>1</v>
      </c>
      <c r="E23" s="132"/>
      <c r="F23" s="49"/>
      <c r="G23" s="51"/>
      <c r="H23" s="48"/>
      <c r="I23" s="48"/>
      <c r="J23" s="49"/>
      <c r="K23" s="49"/>
      <c r="L23" s="49"/>
      <c r="M23" s="49"/>
      <c r="N23" s="49"/>
      <c r="O23" s="61"/>
    </row>
    <row r="24" spans="1:15" x14ac:dyDescent="0.25">
      <c r="A24" s="122">
        <v>13</v>
      </c>
      <c r="B24" s="128" t="s">
        <v>108</v>
      </c>
      <c r="C24" s="129" t="s">
        <v>68</v>
      </c>
      <c r="D24" s="145">
        <v>9.5</v>
      </c>
      <c r="E24" s="132"/>
      <c r="F24" s="49"/>
      <c r="G24" s="51"/>
      <c r="H24" s="48"/>
      <c r="I24" s="48"/>
      <c r="J24" s="50"/>
      <c r="K24" s="49"/>
      <c r="L24" s="49"/>
      <c r="M24" s="49"/>
      <c r="N24" s="49"/>
      <c r="O24" s="61"/>
    </row>
    <row r="25" spans="1:15" x14ac:dyDescent="0.25">
      <c r="A25" s="122">
        <v>14</v>
      </c>
      <c r="B25" s="128" t="s">
        <v>118</v>
      </c>
      <c r="C25" s="129" t="s">
        <v>109</v>
      </c>
      <c r="D25" s="145">
        <v>1</v>
      </c>
      <c r="E25" s="130"/>
      <c r="F25" s="49"/>
      <c r="G25" s="48"/>
      <c r="H25" s="48"/>
      <c r="I25" s="48"/>
      <c r="J25" s="49"/>
      <c r="K25" s="49"/>
      <c r="L25" s="49"/>
      <c r="M25" s="49"/>
      <c r="N25" s="49"/>
      <c r="O25" s="61"/>
    </row>
    <row r="26" spans="1:15" x14ac:dyDescent="0.25">
      <c r="A26" s="122">
        <v>15</v>
      </c>
      <c r="B26" s="128" t="s">
        <v>111</v>
      </c>
      <c r="C26" s="129" t="s">
        <v>70</v>
      </c>
      <c r="D26" s="145">
        <v>1</v>
      </c>
      <c r="E26" s="130"/>
      <c r="F26" s="49"/>
      <c r="G26" s="48"/>
      <c r="H26" s="48"/>
      <c r="I26" s="48"/>
      <c r="J26" s="49"/>
      <c r="K26" s="49"/>
      <c r="L26" s="49"/>
      <c r="M26" s="49"/>
      <c r="N26" s="49"/>
      <c r="O26" s="61"/>
    </row>
    <row r="27" spans="1:15" x14ac:dyDescent="0.25">
      <c r="A27" s="122">
        <v>16</v>
      </c>
      <c r="B27" s="128" t="s">
        <v>112</v>
      </c>
      <c r="C27" s="129" t="s">
        <v>68</v>
      </c>
      <c r="D27" s="145">
        <v>9.5</v>
      </c>
      <c r="E27" s="130"/>
      <c r="F27" s="49"/>
      <c r="G27" s="48"/>
      <c r="H27" s="48"/>
      <c r="I27" s="48"/>
      <c r="J27" s="49"/>
      <c r="K27" s="49"/>
      <c r="L27" s="49"/>
      <c r="M27" s="49"/>
      <c r="N27" s="49"/>
      <c r="O27" s="61"/>
    </row>
    <row r="28" spans="1:15" x14ac:dyDescent="0.25">
      <c r="A28" s="122">
        <v>17</v>
      </c>
      <c r="B28" s="128" t="s">
        <v>71</v>
      </c>
      <c r="C28" s="129" t="s">
        <v>72</v>
      </c>
      <c r="D28" s="131">
        <v>1</v>
      </c>
      <c r="E28" s="130"/>
      <c r="F28" s="49"/>
      <c r="G28" s="48"/>
      <c r="H28" s="48"/>
      <c r="I28" s="48"/>
      <c r="J28" s="49"/>
      <c r="K28" s="49"/>
      <c r="L28" s="49"/>
      <c r="M28" s="49"/>
      <c r="N28" s="49"/>
      <c r="O28" s="61"/>
    </row>
    <row r="29" spans="1:15" ht="15.75" thickBot="1" x14ac:dyDescent="0.3">
      <c r="A29" s="133">
        <v>18</v>
      </c>
      <c r="B29" s="134" t="s">
        <v>116</v>
      </c>
      <c r="C29" s="135" t="s">
        <v>70</v>
      </c>
      <c r="D29" s="136">
        <v>1</v>
      </c>
      <c r="E29" s="63"/>
      <c r="F29" s="62"/>
      <c r="G29" s="63"/>
      <c r="H29" s="63"/>
      <c r="I29" s="64"/>
      <c r="J29" s="65"/>
      <c r="K29" s="65"/>
      <c r="L29" s="65"/>
      <c r="M29" s="65"/>
      <c r="N29" s="65"/>
      <c r="O29" s="66"/>
    </row>
    <row r="30" spans="1:15" ht="15.75" thickBot="1" x14ac:dyDescent="0.3">
      <c r="C30" s="52"/>
      <c r="D30" s="53"/>
      <c r="E30" s="54"/>
      <c r="F30" s="55"/>
      <c r="G30" s="56"/>
      <c r="H30" s="56"/>
      <c r="I30" s="56"/>
      <c r="J30" s="57" t="s">
        <v>82</v>
      </c>
      <c r="K30" s="58"/>
      <c r="L30" s="59"/>
      <c r="M30" s="59"/>
      <c r="N30" s="59"/>
      <c r="O30" s="60"/>
    </row>
  </sheetData>
  <mergeCells count="13">
    <mergeCell ref="K9:O9"/>
    <mergeCell ref="A11:O11"/>
    <mergeCell ref="I8:J8"/>
    <mergeCell ref="A9:A10"/>
    <mergeCell ref="B9:B10"/>
    <mergeCell ref="C9:C10"/>
    <mergeCell ref="D9:D10"/>
    <mergeCell ref="E9:J9"/>
    <mergeCell ref="C2:O2"/>
    <mergeCell ref="C3:L3"/>
    <mergeCell ref="C4:L4"/>
    <mergeCell ref="C5:L5"/>
    <mergeCell ref="H7:J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068D-9C39-4B3E-8EA5-1284D6780CA3}">
  <dimension ref="B1:F1"/>
  <sheetViews>
    <sheetView workbookViewId="0"/>
  </sheetViews>
  <sheetFormatPr defaultRowHeight="15" x14ac:dyDescent="0.25"/>
  <sheetData>
    <row r="1" spans="2:6" x14ac:dyDescent="0.25">
      <c r="B1" t="s">
        <v>103</v>
      </c>
      <c r="C1" t="b">
        <v>1</v>
      </c>
      <c r="E1" t="b">
        <v>1</v>
      </c>
      <c r="F1" t="b">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Koptāme</vt:lpstr>
      <vt:lpstr>Kopsavilkums</vt:lpstr>
      <vt:lpstr>LOK-1</vt:lpstr>
      <vt:lpstr>LOK-2</vt:lpstr>
      <vt:lpstr>LOK-3</vt:lpstr>
      <vt:lpstr>XYUSJDNAYGND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Sīpols</dc:creator>
  <cp:lastModifiedBy>Gatis Krauze</cp:lastModifiedBy>
  <cp:lastPrinted>2022-04-27T12:34:20Z</cp:lastPrinted>
  <dcterms:created xsi:type="dcterms:W3CDTF">2021-11-10T08:07:42Z</dcterms:created>
  <dcterms:modified xsi:type="dcterms:W3CDTF">2022-04-27T13:44:53Z</dcterms:modified>
</cp:coreProperties>
</file>