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Ezers\ru\PersonInfo\JD\IEPIRKUMI\ATKLATI_KONKURSI\2021\RŪ-2021_200 Elektroinstalācijas mērījumu veikšana (VR)\Nolikums\"/>
    </mc:Choice>
  </mc:AlternateContent>
  <xr:revisionPtr revIDLastSave="0" documentId="13_ncr:1_{A1FFD42C-C731-4BD2-8D07-48E4F55A5CB3}" xr6:coauthVersionLast="46" xr6:coauthVersionMax="46" xr10:uidLastSave="{00000000-0000-0000-0000-000000000000}"/>
  <bookViews>
    <workbookView xWindow="-120" yWindow="-120" windowWidth="29040" windowHeight="17640" xr2:uid="{3DA71984-B4A7-4768-9087-DAD78CEC5B05}"/>
  </bookViews>
  <sheets>
    <sheet name="Lapa1" sheetId="1" r:id="rId1"/>
  </sheets>
  <definedNames>
    <definedName name="_xlnm.Print_Area" localSheetId="0">Lapa1!$A$1:$E$24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 l="1"/>
  <c r="C22" i="1" l="1"/>
  <c r="C23" i="1" s="1"/>
  <c r="C24" i="1" s="1"/>
  <c r="E18" i="1" l="1"/>
  <c r="C18" i="1"/>
</calcChain>
</file>

<file path=xl/sharedStrings.xml><?xml version="1.0" encoding="utf-8"?>
<sst xmlns="http://schemas.openxmlformats.org/spreadsheetml/2006/main" count="25" uniqueCount="25">
  <si>
    <t>Nr. p. k.</t>
  </si>
  <si>
    <t>Objekta adrese</t>
  </si>
  <si>
    <t>Z.A.Meierovica bulvāris 1., Rīga</t>
  </si>
  <si>
    <t>Balasta dambis 5, Rīga</t>
  </si>
  <si>
    <t>Hanzas iela 7A, Rīga</t>
  </si>
  <si>
    <t>Ilzenes iela 1E, Rīga</t>
  </si>
  <si>
    <t>Bauskas iela 209, Rīga</t>
  </si>
  <si>
    <t>Baltezers-1, Garkalnes nov.</t>
  </si>
  <si>
    <t>Baltezers-2, Garkalnes nov.</t>
  </si>
  <si>
    <t>Atgais.st., Garkalnes nov.</t>
  </si>
  <si>
    <t>Zaķumuiža, Garkalnes nov.</t>
  </si>
  <si>
    <t>Remberģi, Garkalnes nov.</t>
  </si>
  <si>
    <t>Atdzelžoš.st., Garkalnes nov.</t>
  </si>
  <si>
    <t>Ziepniekkalna iela 70, Rīga</t>
  </si>
  <si>
    <t>FINANŠU PIEDĀVĀJUMS</t>
  </si>
  <si>
    <t>Baltezers, Ādažu nov.,Sūkņu stacijas Baltezers rezervuārs (Baltezers infiltrācija), Garkalnes novads</t>
  </si>
  <si>
    <t>Kopējā piedāvājuma summa(3+4+5):</t>
  </si>
  <si>
    <t>* Defektācijas akts par objektu tiek sagatavots, ja elektroinstalācijas pārbaudes laikā tiek konstatētas neatbilstības.</t>
  </si>
  <si>
    <t>PVN 21%</t>
  </si>
  <si>
    <t>KOPĀ AR PVN</t>
  </si>
  <si>
    <t>Elektroinstalācijas pārbaude objektā (tajā skaitā mērījumu veikšana un pārbaudes aktu sagatavošana), summa EUR bez PVN</t>
  </si>
  <si>
    <t>Defektācijas aktu sagatavošana*, cena EUR bez PVN</t>
  </si>
  <si>
    <t>KOPĀ bez PVN:</t>
  </si>
  <si>
    <t>4 gab. elektroapgādes vienlīnijas shēmu izstrāde, summa EUR bez PVN</t>
  </si>
  <si>
    <t>Ar šo Pretendnets, iesniedzot finanšu piedāvājumu atklātam konkursam “Elektroinstalācijas mērījumu veikšana”, iepirkuma identifikācijas Nr.RŪ-2021/200, piedāvā veikt elektroinstalācijas mērījumus SIA “Rīgas ūdens” objektos par šādām izmaksām, kas ietver visas ar pakalpojumu izpildi saistītās izmaksas, tai skaitā, nodokļus un nodevas, izņemot pievienotās vērtības nodokli, kas norādīts atsevišķi: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</si>
</sst>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2"/>
      <color theme="1"/>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26">
    <xf numFmtId="0" fontId="0" fillId="0" borderId="0" xfId="0"/>
    <xf numFmtId="0" fontId="1"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2" borderId="0" xfId="0" applyFont="1" applyFill="1"/>
    <xf numFmtId="0" fontId="3" fillId="0" borderId="4" xfId="0" applyFont="1" applyBorder="1" applyAlignment="1">
      <alignment horizontal="left" vertical="center" wrapText="1"/>
    </xf>
    <xf numFmtId="0" fontId="0" fillId="0" borderId="4" xfId="0" applyBorder="1" applyAlignment="1">
      <alignment wrapText="1"/>
    </xf>
    <xf numFmtId="0" fontId="4" fillId="0" borderId="0" xfId="0" applyFont="1" applyAlignment="1">
      <alignment horizontal="center"/>
    </xf>
    <xf numFmtId="0" fontId="0" fillId="0" borderId="0" xfId="0" applyAlignment="1"/>
    <xf numFmtId="0" fontId="5" fillId="0" borderId="1"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horizontal="left" vertical="center" wrapText="1"/>
    </xf>
    <xf numFmtId="0" fontId="6" fillId="2" borderId="1" xfId="0" applyFont="1" applyFill="1" applyBorder="1" applyAlignment="1">
      <alignment horizontal="right"/>
    </xf>
    <xf numFmtId="0" fontId="0" fillId="2" borderId="1" xfId="0" applyFont="1" applyFill="1" applyBorder="1" applyAlignment="1">
      <alignment horizontal="right"/>
    </xf>
    <xf numFmtId="2" fontId="6" fillId="2" borderId="1" xfId="0" applyNumberFormat="1" applyFont="1" applyFill="1" applyBorder="1" applyAlignment="1">
      <alignment horizontal="right"/>
    </xf>
    <xf numFmtId="0" fontId="6" fillId="0" borderId="0" xfId="0" applyFont="1"/>
    <xf numFmtId="0" fontId="3" fillId="0" borderId="0" xfId="0" applyFont="1"/>
    <xf numFmtId="0" fontId="4" fillId="0" borderId="0" xfId="0" applyFont="1" applyAlignment="1">
      <alignment horizontal="right"/>
    </xf>
    <xf numFmtId="2" fontId="4" fillId="2" borderId="1" xfId="0" applyNumberFormat="1" applyFont="1" applyFill="1" applyBorder="1"/>
    <xf numFmtId="2" fontId="3" fillId="2" borderId="1" xfId="0" applyNumberFormat="1" applyFont="1" applyFill="1" applyBorder="1"/>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A09F-8965-4972-8D8D-65B16C317AC1}">
  <sheetPr>
    <pageSetUpPr fitToPage="1"/>
  </sheetPr>
  <dimension ref="A1:E24"/>
  <sheetViews>
    <sheetView showGridLines="0" tabSelected="1" zoomScaleNormal="100" zoomScaleSheetLayoutView="100" workbookViewId="0">
      <selection activeCell="C3" sqref="C3"/>
    </sheetView>
  </sheetViews>
  <sheetFormatPr defaultColWidth="8.85546875" defaultRowHeight="12.75" x14ac:dyDescent="0.2"/>
  <cols>
    <col min="1" max="1" width="4.85546875" style="1" customWidth="1"/>
    <col min="2" max="2" width="46.7109375" style="1" customWidth="1"/>
    <col min="3" max="3" width="20.5703125" style="1" customWidth="1"/>
    <col min="4" max="5" width="20.7109375" style="1" customWidth="1"/>
    <col min="6" max="16384" width="8.85546875" style="1"/>
  </cols>
  <sheetData>
    <row r="1" spans="1:5" ht="15.75" x14ac:dyDescent="0.25">
      <c r="B1" s="13" t="s">
        <v>14</v>
      </c>
      <c r="C1" s="13"/>
      <c r="D1" s="14"/>
      <c r="E1" s="14"/>
    </row>
    <row r="2" spans="1:5" ht="61.5" customHeight="1" x14ac:dyDescent="0.25">
      <c r="B2" s="11" t="s">
        <v>24</v>
      </c>
      <c r="C2" s="11"/>
      <c r="D2" s="12"/>
      <c r="E2" s="12"/>
    </row>
    <row r="3" spans="1:5" ht="76.5" x14ac:dyDescent="0.2">
      <c r="A3" s="6" t="s">
        <v>0</v>
      </c>
      <c r="B3" s="7" t="s">
        <v>1</v>
      </c>
      <c r="C3" s="6" t="s">
        <v>20</v>
      </c>
      <c r="D3" s="6" t="s">
        <v>23</v>
      </c>
      <c r="E3" s="6" t="s">
        <v>21</v>
      </c>
    </row>
    <row r="4" spans="1:5" x14ac:dyDescent="0.2">
      <c r="A4" s="8">
        <v>1</v>
      </c>
      <c r="B4" s="9">
        <v>2</v>
      </c>
      <c r="C4" s="8">
        <v>3</v>
      </c>
      <c r="D4" s="8">
        <v>4</v>
      </c>
      <c r="E4" s="8">
        <v>5</v>
      </c>
    </row>
    <row r="5" spans="1:5" ht="15" x14ac:dyDescent="0.2">
      <c r="A5" s="2">
        <v>1</v>
      </c>
      <c r="B5" s="15" t="s">
        <v>2</v>
      </c>
      <c r="C5" s="4"/>
      <c r="D5" s="5"/>
      <c r="E5" s="4"/>
    </row>
    <row r="6" spans="1:5" ht="15" x14ac:dyDescent="0.2">
      <c r="A6" s="2">
        <v>2</v>
      </c>
      <c r="B6" s="16" t="s">
        <v>3</v>
      </c>
      <c r="C6" s="3"/>
      <c r="D6" s="10"/>
      <c r="E6" s="3"/>
    </row>
    <row r="7" spans="1:5" ht="15" x14ac:dyDescent="0.2">
      <c r="A7" s="2">
        <v>3</v>
      </c>
      <c r="B7" s="16" t="s">
        <v>4</v>
      </c>
      <c r="C7" s="3"/>
      <c r="D7" s="10"/>
      <c r="E7" s="3"/>
    </row>
    <row r="8" spans="1:5" ht="15" x14ac:dyDescent="0.2">
      <c r="A8" s="2">
        <v>4</v>
      </c>
      <c r="B8" s="16" t="s">
        <v>5</v>
      </c>
      <c r="C8" s="3"/>
      <c r="D8" s="10"/>
      <c r="E8" s="3"/>
    </row>
    <row r="9" spans="1:5" ht="15" x14ac:dyDescent="0.2">
      <c r="A9" s="2">
        <v>5</v>
      </c>
      <c r="B9" s="16" t="s">
        <v>6</v>
      </c>
      <c r="C9" s="3"/>
      <c r="D9" s="10"/>
      <c r="E9" s="3"/>
    </row>
    <row r="10" spans="1:5" ht="30" x14ac:dyDescent="0.2">
      <c r="A10" s="2">
        <v>6</v>
      </c>
      <c r="B10" s="17" t="s">
        <v>15</v>
      </c>
      <c r="C10" s="3"/>
      <c r="D10" s="10"/>
      <c r="E10" s="3"/>
    </row>
    <row r="11" spans="1:5" ht="15" x14ac:dyDescent="0.2">
      <c r="A11" s="2">
        <v>7</v>
      </c>
      <c r="B11" s="17" t="s">
        <v>7</v>
      </c>
      <c r="C11" s="3"/>
      <c r="D11" s="10"/>
      <c r="E11" s="3"/>
    </row>
    <row r="12" spans="1:5" ht="15" x14ac:dyDescent="0.2">
      <c r="A12" s="2">
        <v>8</v>
      </c>
      <c r="B12" s="17" t="s">
        <v>8</v>
      </c>
      <c r="C12" s="3"/>
      <c r="D12" s="10"/>
      <c r="E12" s="3"/>
    </row>
    <row r="13" spans="1:5" ht="15" x14ac:dyDescent="0.2">
      <c r="A13" s="2">
        <v>9</v>
      </c>
      <c r="B13" s="17" t="s">
        <v>9</v>
      </c>
      <c r="C13" s="3"/>
      <c r="D13" s="10"/>
      <c r="E13" s="3"/>
    </row>
    <row r="14" spans="1:5" ht="15" x14ac:dyDescent="0.2">
      <c r="A14" s="2">
        <v>10</v>
      </c>
      <c r="B14" s="17" t="s">
        <v>10</v>
      </c>
      <c r="C14" s="3"/>
      <c r="D14" s="10"/>
      <c r="E14" s="3"/>
    </row>
    <row r="15" spans="1:5" ht="15" x14ac:dyDescent="0.2">
      <c r="A15" s="2">
        <v>11</v>
      </c>
      <c r="B15" s="17" t="s">
        <v>11</v>
      </c>
      <c r="C15" s="3"/>
      <c r="D15" s="10"/>
      <c r="E15" s="3"/>
    </row>
    <row r="16" spans="1:5" ht="15" x14ac:dyDescent="0.2">
      <c r="A16" s="2">
        <v>12</v>
      </c>
      <c r="B16" s="17" t="s">
        <v>12</v>
      </c>
      <c r="C16" s="3"/>
      <c r="D16" s="10"/>
      <c r="E16" s="3"/>
    </row>
    <row r="17" spans="1:5" ht="15" x14ac:dyDescent="0.2">
      <c r="A17" s="2">
        <v>13</v>
      </c>
      <c r="B17" s="17" t="s">
        <v>13</v>
      </c>
      <c r="C17" s="3"/>
      <c r="D17" s="10"/>
      <c r="E17" s="2"/>
    </row>
    <row r="18" spans="1:5" s="21" customFormat="1" ht="15" x14ac:dyDescent="0.25">
      <c r="A18" s="18" t="s">
        <v>22</v>
      </c>
      <c r="B18" s="19"/>
      <c r="C18" s="20">
        <f>SUM(C5:C17)</f>
        <v>0</v>
      </c>
      <c r="D18" s="20">
        <f>D5</f>
        <v>0</v>
      </c>
      <c r="E18" s="20">
        <f t="shared" ref="E18" si="0">SUM(E5:E17)</f>
        <v>0</v>
      </c>
    </row>
    <row r="20" spans="1:5" x14ac:dyDescent="0.2">
      <c r="A20" s="1" t="s">
        <v>17</v>
      </c>
    </row>
    <row r="22" spans="1:5" s="22" customFormat="1" ht="15.75" x14ac:dyDescent="0.25">
      <c r="B22" s="23" t="s">
        <v>16</v>
      </c>
      <c r="C22" s="24">
        <f>C18+D18+E18</f>
        <v>0</v>
      </c>
    </row>
    <row r="23" spans="1:5" s="22" customFormat="1" ht="15.75" x14ac:dyDescent="0.25">
      <c r="B23" s="23" t="s">
        <v>18</v>
      </c>
      <c r="C23" s="25">
        <f>ROUND(C22*21%,2)</f>
        <v>0</v>
      </c>
    </row>
    <row r="24" spans="1:5" s="22" customFormat="1" ht="15.75" x14ac:dyDescent="0.25">
      <c r="B24" s="23" t="s">
        <v>19</v>
      </c>
      <c r="C24" s="24">
        <f>C23+C22</f>
        <v>0</v>
      </c>
    </row>
  </sheetData>
  <mergeCells count="3">
    <mergeCell ref="B2:E2"/>
    <mergeCell ref="A18:B18"/>
    <mergeCell ref="B1:E1"/>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Dāvis Ģērmanis</dc:creator>
  <cp:lastModifiedBy>Vita Rubene</cp:lastModifiedBy>
  <cp:lastPrinted>2021-01-20T11:34:54Z</cp:lastPrinted>
  <dcterms:created xsi:type="dcterms:W3CDTF">2021-01-20T06:32:27Z</dcterms:created>
  <dcterms:modified xsi:type="dcterms:W3CDTF">2021-10-27T13:22:00Z</dcterms:modified>
</cp:coreProperties>
</file>